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Q:\CED\LandDev\STORM WATER QUALITY\BMP Design Manual\2024 Carlsbad Update\"/>
    </mc:Choice>
  </mc:AlternateContent>
  <xr:revisionPtr revIDLastSave="0" documentId="13_ncr:1_{ABBE6B5B-9A05-4309-BE97-529F920350A4}" xr6:coauthVersionLast="47" xr6:coauthVersionMax="47" xr10:uidLastSave="{00000000-0000-0000-0000-000000000000}"/>
  <bookViews>
    <workbookView xWindow="29895" yWindow="2565" windowWidth="21600" windowHeight="11295" xr2:uid="{17A76322-25BE-4770-9851-396FDFE1A8ED}"/>
  </bookViews>
  <sheets>
    <sheet name="Introduction" sheetId="4" r:id="rId1"/>
    <sheet name="Step 1. DCV" sheetId="1" r:id="rId2"/>
    <sheet name="Step 2. Retention Requirements" sheetId="2" r:id="rId3"/>
    <sheet name="Step 3. BMP Performance" sheetId="3" r:id="rId4"/>
  </sheets>
  <externalReferences>
    <externalReference r:id="rId5"/>
  </externalReferences>
  <definedNames>
    <definedName name="_xlnm.Print_Area" localSheetId="3">'Step 3. BMP Performance'!$B$1:$O$53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3" l="1"/>
  <c r="F4" i="3"/>
  <c r="G4" i="3"/>
  <c r="H4" i="3"/>
  <c r="I4" i="3"/>
  <c r="J4" i="3"/>
  <c r="K4" i="3"/>
  <c r="L4" i="3"/>
  <c r="M4" i="3"/>
  <c r="N4" i="3"/>
  <c r="F5" i="3"/>
  <c r="G5" i="3"/>
  <c r="H5" i="3"/>
  <c r="I5" i="3"/>
  <c r="J5" i="3"/>
  <c r="K5" i="3"/>
  <c r="L5" i="3"/>
  <c r="M5" i="3"/>
  <c r="N5" i="3"/>
  <c r="F3" i="3"/>
  <c r="G3" i="3"/>
  <c r="H3" i="3"/>
  <c r="I3" i="3"/>
  <c r="J3" i="3"/>
  <c r="K3" i="3"/>
  <c r="L3" i="3"/>
  <c r="M3" i="3"/>
  <c r="N3" i="3"/>
  <c r="F4" i="2"/>
  <c r="G4" i="2"/>
  <c r="H4" i="2"/>
  <c r="I4" i="2"/>
  <c r="J4" i="2"/>
  <c r="K4" i="2"/>
  <c r="L4" i="2"/>
  <c r="M4" i="2"/>
  <c r="N4" i="2"/>
  <c r="E3" i="2"/>
  <c r="E4" i="2" s="1"/>
  <c r="F3" i="2"/>
  <c r="G3" i="2"/>
  <c r="H3" i="2"/>
  <c r="I3" i="2"/>
  <c r="J3" i="2"/>
  <c r="K3" i="2"/>
  <c r="L3" i="2"/>
  <c r="M3" i="2"/>
  <c r="N3" i="2"/>
  <c r="N38" i="3" l="1"/>
  <c r="M38" i="3"/>
  <c r="L38" i="3"/>
  <c r="K38" i="3"/>
  <c r="J38" i="3"/>
  <c r="I38" i="3"/>
  <c r="H38" i="3"/>
  <c r="G38" i="3"/>
  <c r="F38" i="3"/>
  <c r="E38" i="3"/>
  <c r="N34" i="3"/>
  <c r="N35" i="3" s="1"/>
  <c r="M34" i="3"/>
  <c r="M35" i="3" s="1"/>
  <c r="F34" i="3"/>
  <c r="F35" i="3" s="1"/>
  <c r="N33" i="3"/>
  <c r="M33" i="3"/>
  <c r="L33" i="3"/>
  <c r="L34" i="3" s="1"/>
  <c r="L35" i="3" s="1"/>
  <c r="K33" i="3"/>
  <c r="K34" i="3" s="1"/>
  <c r="K35" i="3" s="1"/>
  <c r="J33" i="3"/>
  <c r="J34" i="3" s="1"/>
  <c r="J35" i="3" s="1"/>
  <c r="I33" i="3"/>
  <c r="I34" i="3" s="1"/>
  <c r="I35" i="3" s="1"/>
  <c r="H33" i="3"/>
  <c r="H34" i="3" s="1"/>
  <c r="H35" i="3" s="1"/>
  <c r="G33" i="3"/>
  <c r="G34" i="3" s="1"/>
  <c r="G35" i="3" s="1"/>
  <c r="F33" i="3"/>
  <c r="E33" i="3"/>
  <c r="N32" i="3"/>
  <c r="M32" i="3"/>
  <c r="L32" i="3"/>
  <c r="K32" i="3"/>
  <c r="J32" i="3"/>
  <c r="I32" i="3"/>
  <c r="H32" i="3"/>
  <c r="G32" i="3"/>
  <c r="F32" i="3"/>
  <c r="N31" i="3"/>
  <c r="M31" i="3"/>
  <c r="L31" i="3"/>
  <c r="K31" i="3"/>
  <c r="J31" i="3"/>
  <c r="I31" i="3"/>
  <c r="H31" i="3"/>
  <c r="G31" i="3"/>
  <c r="F31" i="3"/>
  <c r="E31" i="3"/>
  <c r="E32" i="3" s="1"/>
  <c r="E34" i="3" s="1"/>
  <c r="E35" i="3" s="1"/>
  <c r="N24" i="3"/>
  <c r="M24" i="3"/>
  <c r="L24" i="3"/>
  <c r="K24" i="3"/>
  <c r="J24" i="3"/>
  <c r="I24" i="3"/>
  <c r="H24" i="3"/>
  <c r="G24" i="3"/>
  <c r="F24" i="3"/>
  <c r="E24" i="3"/>
  <c r="N23" i="3"/>
  <c r="M23" i="3"/>
  <c r="L23" i="3"/>
  <c r="K23" i="3"/>
  <c r="J23" i="3"/>
  <c r="I23" i="3"/>
  <c r="H23" i="3"/>
  <c r="G23" i="3"/>
  <c r="F23" i="3"/>
  <c r="E23" i="3"/>
  <c r="N22" i="3"/>
  <c r="N37" i="3" s="1"/>
  <c r="M22" i="3"/>
  <c r="M37" i="3" s="1"/>
  <c r="L22" i="3"/>
  <c r="L37" i="3" s="1"/>
  <c r="K22" i="3"/>
  <c r="K37" i="3" s="1"/>
  <c r="J22" i="3"/>
  <c r="J37" i="3" s="1"/>
  <c r="I22" i="3"/>
  <c r="I37" i="3" s="1"/>
  <c r="H22" i="3"/>
  <c r="H37" i="3" s="1"/>
  <c r="G22" i="3"/>
  <c r="G37" i="3" s="1"/>
  <c r="F22" i="3"/>
  <c r="F37" i="3" s="1"/>
  <c r="E22" i="3"/>
  <c r="E37" i="3" s="1"/>
  <c r="N21" i="3"/>
  <c r="N36" i="3" s="1"/>
  <c r="N39" i="3" s="1"/>
  <c r="M21" i="3"/>
  <c r="M36" i="3" s="1"/>
  <c r="L21" i="3"/>
  <c r="L36" i="3" s="1"/>
  <c r="K21" i="3"/>
  <c r="K36" i="3" s="1"/>
  <c r="J21" i="3"/>
  <c r="I21" i="3"/>
  <c r="I36" i="3" s="1"/>
  <c r="H21" i="3"/>
  <c r="H36" i="3" s="1"/>
  <c r="G21" i="3"/>
  <c r="G36" i="3" s="1"/>
  <c r="F21" i="3"/>
  <c r="F36" i="3" s="1"/>
  <c r="E21" i="3"/>
  <c r="E36" i="3" s="1"/>
  <c r="AB15" i="3"/>
  <c r="AA15" i="3"/>
  <c r="Z15" i="3"/>
  <c r="Y15" i="3"/>
  <c r="X15" i="3"/>
  <c r="W15" i="3"/>
  <c r="V15" i="3"/>
  <c r="U15" i="3"/>
  <c r="T15" i="3"/>
  <c r="S15" i="3"/>
  <c r="AB14" i="3"/>
  <c r="AA14" i="3"/>
  <c r="Z14" i="3"/>
  <c r="Y14" i="3"/>
  <c r="X14" i="3"/>
  <c r="W14" i="3"/>
  <c r="V14" i="3"/>
  <c r="U14" i="3"/>
  <c r="T14" i="3"/>
  <c r="S14" i="3"/>
  <c r="B53" i="3" s="1"/>
  <c r="AB12" i="3"/>
  <c r="AA12" i="3"/>
  <c r="Z12" i="3"/>
  <c r="Y12" i="3"/>
  <c r="X12" i="3"/>
  <c r="W12" i="3"/>
  <c r="V12" i="3"/>
  <c r="U12" i="3"/>
  <c r="T12" i="3"/>
  <c r="S12" i="3"/>
  <c r="AB10" i="3"/>
  <c r="AA10" i="3"/>
  <c r="Z10" i="3"/>
  <c r="Y10" i="3"/>
  <c r="X10" i="3"/>
  <c r="W10" i="3"/>
  <c r="V10" i="3"/>
  <c r="U10" i="3"/>
  <c r="T10" i="3"/>
  <c r="AB9" i="3"/>
  <c r="AA9" i="3"/>
  <c r="Z9" i="3"/>
  <c r="Y9" i="3"/>
  <c r="X9" i="3"/>
  <c r="W9" i="3"/>
  <c r="V9" i="3"/>
  <c r="U9" i="3"/>
  <c r="T9" i="3"/>
  <c r="S9" i="3"/>
  <c r="N48" i="3"/>
  <c r="AB48" i="3" s="1"/>
  <c r="M41" i="3"/>
  <c r="K20" i="3"/>
  <c r="J20" i="3"/>
  <c r="H40" i="3"/>
  <c r="V39" i="3" s="1"/>
  <c r="G48" i="3"/>
  <c r="U48" i="3" s="1"/>
  <c r="F48" i="3"/>
  <c r="T48" i="3" s="1"/>
  <c r="N12" i="2"/>
  <c r="M12" i="2"/>
  <c r="L12" i="2"/>
  <c r="K12" i="2"/>
  <c r="J12" i="2"/>
  <c r="I12" i="2"/>
  <c r="H12" i="2"/>
  <c r="G12" i="2"/>
  <c r="F12" i="2"/>
  <c r="E12" i="2"/>
  <c r="E4" i="3" s="1"/>
  <c r="AB9" i="2"/>
  <c r="AA9" i="2"/>
  <c r="Z9" i="2"/>
  <c r="Y9" i="2"/>
  <c r="X9" i="2"/>
  <c r="W9" i="2"/>
  <c r="V9" i="2"/>
  <c r="U9" i="2"/>
  <c r="T9" i="2"/>
  <c r="S9" i="2"/>
  <c r="AB8" i="2"/>
  <c r="AA8" i="2"/>
  <c r="Z8" i="2"/>
  <c r="Y8" i="2"/>
  <c r="X8" i="2"/>
  <c r="W8" i="2"/>
  <c r="V8" i="2"/>
  <c r="U8" i="2"/>
  <c r="T8" i="2"/>
  <c r="S8" i="2"/>
  <c r="N36" i="1"/>
  <c r="AB36" i="1" s="1"/>
  <c r="M36" i="1"/>
  <c r="AA36" i="1" s="1"/>
  <c r="L36" i="1"/>
  <c r="Z36" i="1" s="1"/>
  <c r="K36" i="1"/>
  <c r="Y36" i="1" s="1"/>
  <c r="J36" i="1"/>
  <c r="X36" i="1" s="1"/>
  <c r="I36" i="1"/>
  <c r="W36" i="1" s="1"/>
  <c r="H36" i="1"/>
  <c r="V36" i="1" s="1"/>
  <c r="G36" i="1"/>
  <c r="U36" i="1" s="1"/>
  <c r="F36" i="1"/>
  <c r="T36" i="1" s="1"/>
  <c r="E36" i="1"/>
  <c r="S36" i="1" s="1"/>
  <c r="N35" i="1"/>
  <c r="M35" i="1"/>
  <c r="L35" i="1"/>
  <c r="K35" i="1"/>
  <c r="J35" i="1"/>
  <c r="I35" i="1"/>
  <c r="H35" i="1"/>
  <c r="G35" i="1"/>
  <c r="F35" i="1"/>
  <c r="E35" i="1"/>
  <c r="L32" i="1"/>
  <c r="N31" i="1"/>
  <c r="N32" i="1" s="1"/>
  <c r="M31" i="1"/>
  <c r="M32" i="1" s="1"/>
  <c r="L31" i="1"/>
  <c r="F31" i="1"/>
  <c r="F32" i="1" s="1"/>
  <c r="N30" i="1"/>
  <c r="M30" i="1"/>
  <c r="L30" i="1"/>
  <c r="K30" i="1"/>
  <c r="J30" i="1"/>
  <c r="I30" i="1"/>
  <c r="H30" i="1"/>
  <c r="G30" i="1"/>
  <c r="F30" i="1"/>
  <c r="E30" i="1"/>
  <c r="N29" i="1"/>
  <c r="M29" i="1"/>
  <c r="L29" i="1"/>
  <c r="K29" i="1"/>
  <c r="K31" i="1" s="1"/>
  <c r="K32" i="1" s="1"/>
  <c r="J29" i="1"/>
  <c r="J31" i="1" s="1"/>
  <c r="J32" i="1" s="1"/>
  <c r="I29" i="1"/>
  <c r="I31" i="1" s="1"/>
  <c r="I32" i="1" s="1"/>
  <c r="H29" i="1"/>
  <c r="H31" i="1" s="1"/>
  <c r="H32" i="1" s="1"/>
  <c r="G29" i="1"/>
  <c r="G31" i="1" s="1"/>
  <c r="G32" i="1" s="1"/>
  <c r="F29" i="1"/>
  <c r="E29" i="1"/>
  <c r="N26" i="1"/>
  <c r="M26" i="1"/>
  <c r="L26" i="1"/>
  <c r="K26" i="1"/>
  <c r="J26" i="1"/>
  <c r="I26" i="1"/>
  <c r="H26" i="1"/>
  <c r="G26" i="1"/>
  <c r="F26" i="1"/>
  <c r="E26" i="1"/>
  <c r="N25" i="1"/>
  <c r="M25" i="1"/>
  <c r="L25" i="1"/>
  <c r="K25" i="1"/>
  <c r="J25" i="1"/>
  <c r="I25" i="1"/>
  <c r="H25" i="1"/>
  <c r="G25" i="1"/>
  <c r="F25" i="1"/>
  <c r="E25" i="1"/>
  <c r="N24" i="1"/>
  <c r="N34" i="1" s="1"/>
  <c r="M24" i="1"/>
  <c r="M27" i="1" s="1"/>
  <c r="L24" i="1"/>
  <c r="K24" i="1"/>
  <c r="J24" i="1"/>
  <c r="J33" i="1" s="1"/>
  <c r="I24" i="1"/>
  <c r="I33" i="1" s="1"/>
  <c r="H24" i="1"/>
  <c r="H33" i="1" s="1"/>
  <c r="G24" i="1"/>
  <c r="G33" i="1" s="1"/>
  <c r="F24" i="1"/>
  <c r="F34" i="1" s="1"/>
  <c r="E24" i="1"/>
  <c r="AB23" i="1"/>
  <c r="AA23" i="1"/>
  <c r="Z23" i="1"/>
  <c r="Y23" i="1"/>
  <c r="X23" i="1"/>
  <c r="W23" i="1"/>
  <c r="V23" i="1"/>
  <c r="U23" i="1"/>
  <c r="T23" i="1"/>
  <c r="S23" i="1"/>
  <c r="AB21" i="1"/>
  <c r="AA21" i="1"/>
  <c r="Z21" i="1"/>
  <c r="Y21" i="1"/>
  <c r="X21" i="1"/>
  <c r="W21" i="1"/>
  <c r="V21" i="1"/>
  <c r="U21" i="1"/>
  <c r="T21" i="1"/>
  <c r="S21" i="1"/>
  <c r="B42" i="1" s="1"/>
  <c r="B18" i="2" l="1"/>
  <c r="E31" i="1"/>
  <c r="E32" i="1" s="1"/>
  <c r="B17" i="2"/>
  <c r="E27" i="1"/>
  <c r="E28" i="1" s="1"/>
  <c r="F27" i="1"/>
  <c r="G34" i="1"/>
  <c r="B43" i="1"/>
  <c r="B41" i="1" s="1"/>
  <c r="H34" i="1"/>
  <c r="H37" i="1" s="1"/>
  <c r="H38" i="1" s="1"/>
  <c r="N27" i="1"/>
  <c r="N28" i="1" s="1"/>
  <c r="J40" i="3"/>
  <c r="X39" i="3" s="1"/>
  <c r="F41" i="3"/>
  <c r="H29" i="3"/>
  <c r="H41" i="3"/>
  <c r="G37" i="1"/>
  <c r="G38" i="1" s="1"/>
  <c r="J29" i="3"/>
  <c r="N41" i="3"/>
  <c r="H48" i="3"/>
  <c r="V48" i="3" s="1"/>
  <c r="J48" i="3"/>
  <c r="X48" i="3" s="1"/>
  <c r="L39" i="3"/>
  <c r="L42" i="3" s="1"/>
  <c r="J25" i="3"/>
  <c r="J27" i="3" s="1"/>
  <c r="X27" i="3" s="1"/>
  <c r="I39" i="3"/>
  <c r="I42" i="3" s="1"/>
  <c r="B55" i="3"/>
  <c r="B57" i="3"/>
  <c r="F39" i="3"/>
  <c r="F42" i="3" s="1"/>
  <c r="M39" i="3"/>
  <c r="M42" i="3" s="1"/>
  <c r="E39" i="3"/>
  <c r="E42" i="3" s="1"/>
  <c r="L13" i="2"/>
  <c r="L14" i="2" s="1"/>
  <c r="K13" i="2"/>
  <c r="K15" i="2" s="1"/>
  <c r="K39" i="3"/>
  <c r="K42" i="3" s="1"/>
  <c r="N42" i="3"/>
  <c r="G39" i="3"/>
  <c r="H39" i="3"/>
  <c r="H42" i="3" s="1"/>
  <c r="L20" i="3"/>
  <c r="J36" i="3"/>
  <c r="J39" i="3" s="1"/>
  <c r="J42" i="3" s="1"/>
  <c r="E20" i="3"/>
  <c r="M20" i="3"/>
  <c r="K25" i="3"/>
  <c r="K27" i="3" s="1"/>
  <c r="I40" i="3"/>
  <c r="W39" i="3" s="1"/>
  <c r="G41" i="3"/>
  <c r="I48" i="3"/>
  <c r="W48" i="3" s="1"/>
  <c r="F20" i="3"/>
  <c r="G20" i="3"/>
  <c r="E25" i="3"/>
  <c r="E27" i="3" s="1"/>
  <c r="M25" i="3"/>
  <c r="M27" i="3" s="1"/>
  <c r="K40" i="3"/>
  <c r="Y39" i="3" s="1"/>
  <c r="I41" i="3"/>
  <c r="K48" i="3"/>
  <c r="Y48" i="3" s="1"/>
  <c r="N20" i="3"/>
  <c r="L50" i="3"/>
  <c r="Z50" i="3" s="1"/>
  <c r="H20" i="3"/>
  <c r="F25" i="3"/>
  <c r="F27" i="3" s="1"/>
  <c r="N25" i="3"/>
  <c r="N27" i="3" s="1"/>
  <c r="L40" i="3"/>
  <c r="Z39" i="3" s="1"/>
  <c r="J41" i="3"/>
  <c r="L48" i="3"/>
  <c r="Z48" i="3" s="1"/>
  <c r="M50" i="3"/>
  <c r="AA50" i="3" s="1"/>
  <c r="I20" i="3"/>
  <c r="G25" i="3"/>
  <c r="G27" i="3" s="1"/>
  <c r="M40" i="3"/>
  <c r="AA39" i="3" s="1"/>
  <c r="K41" i="3"/>
  <c r="M48" i="3"/>
  <c r="AA48" i="3" s="1"/>
  <c r="L25" i="3"/>
  <c r="L27" i="3" s="1"/>
  <c r="F50" i="3"/>
  <c r="T50" i="3" s="1"/>
  <c r="N50" i="3"/>
  <c r="AB50" i="3" s="1"/>
  <c r="H25" i="3"/>
  <c r="H27" i="3" s="1"/>
  <c r="F40" i="3"/>
  <c r="T39" i="3" s="1"/>
  <c r="N40" i="3"/>
  <c r="AB39" i="3" s="1"/>
  <c r="L41" i="3"/>
  <c r="I25" i="3"/>
  <c r="I27" i="3" s="1"/>
  <c r="G40" i="3"/>
  <c r="U39" i="3" s="1"/>
  <c r="F13" i="2"/>
  <c r="N13" i="2"/>
  <c r="G13" i="2"/>
  <c r="E13" i="2"/>
  <c r="H13" i="2"/>
  <c r="I13" i="2"/>
  <c r="M13" i="2"/>
  <c r="J13" i="2"/>
  <c r="G27" i="1"/>
  <c r="G28" i="1" s="1"/>
  <c r="M28" i="1"/>
  <c r="K33" i="1"/>
  <c r="I34" i="1"/>
  <c r="I37" i="1" s="1"/>
  <c r="I38" i="1" s="1"/>
  <c r="H27" i="1"/>
  <c r="H28" i="1" s="1"/>
  <c r="F28" i="1"/>
  <c r="L33" i="1"/>
  <c r="J34" i="1"/>
  <c r="J37" i="1" s="1"/>
  <c r="J38" i="1" s="1"/>
  <c r="I27" i="1"/>
  <c r="I28" i="1" s="1"/>
  <c r="E33" i="1"/>
  <c r="E34" i="1" s="1"/>
  <c r="M33" i="1"/>
  <c r="K34" i="1"/>
  <c r="J27" i="1"/>
  <c r="J28" i="1" s="1"/>
  <c r="F33" i="1"/>
  <c r="F37" i="1" s="1"/>
  <c r="F38" i="1" s="1"/>
  <c r="N33" i="1"/>
  <c r="N37" i="1" s="1"/>
  <c r="N38" i="1" s="1"/>
  <c r="L34" i="1"/>
  <c r="K27" i="1"/>
  <c r="K28" i="1" s="1"/>
  <c r="M34" i="1"/>
  <c r="L27" i="1"/>
  <c r="L28" i="1" s="1"/>
  <c r="B16" i="2" l="1"/>
  <c r="J30" i="3"/>
  <c r="J45" i="3" s="1"/>
  <c r="J46" i="3" s="1"/>
  <c r="H30" i="3"/>
  <c r="H47" i="3" s="1"/>
  <c r="J26" i="3"/>
  <c r="J50" i="3"/>
  <c r="X50" i="3" s="1"/>
  <c r="H26" i="3"/>
  <c r="M37" i="1"/>
  <c r="M38" i="1" s="1"/>
  <c r="H50" i="3"/>
  <c r="V50" i="3" s="1"/>
  <c r="K37" i="1"/>
  <c r="K38" i="1" s="1"/>
  <c r="J28" i="3"/>
  <c r="E41" i="3"/>
  <c r="L15" i="2"/>
  <c r="K14" i="2"/>
  <c r="E37" i="1"/>
  <c r="E38" i="1" s="1"/>
  <c r="G28" i="3"/>
  <c r="U27" i="3"/>
  <c r="L30" i="3"/>
  <c r="L47" i="3" s="1"/>
  <c r="L29" i="3"/>
  <c r="L26" i="3"/>
  <c r="F28" i="3"/>
  <c r="T27" i="3"/>
  <c r="K30" i="3"/>
  <c r="K47" i="3" s="1"/>
  <c r="K29" i="3"/>
  <c r="K26" i="3"/>
  <c r="G29" i="3"/>
  <c r="G26" i="3"/>
  <c r="G30" i="3"/>
  <c r="L28" i="3"/>
  <c r="Z27" i="3"/>
  <c r="I30" i="3"/>
  <c r="I47" i="3" s="1"/>
  <c r="I29" i="3"/>
  <c r="I26" i="3"/>
  <c r="N29" i="3"/>
  <c r="N26" i="3"/>
  <c r="N30" i="3"/>
  <c r="N47" i="3" s="1"/>
  <c r="Y27" i="3"/>
  <c r="K28" i="3"/>
  <c r="G50" i="3"/>
  <c r="U50" i="3" s="1"/>
  <c r="M30" i="3"/>
  <c r="M47" i="3" s="1"/>
  <c r="M29" i="3"/>
  <c r="M26" i="3"/>
  <c r="K50" i="3"/>
  <c r="Y50" i="3" s="1"/>
  <c r="G42" i="3"/>
  <c r="I28" i="3"/>
  <c r="W27" i="3"/>
  <c r="M28" i="3"/>
  <c r="AA27" i="3"/>
  <c r="I50" i="3"/>
  <c r="W50" i="3" s="1"/>
  <c r="F29" i="3"/>
  <c r="F26" i="3"/>
  <c r="F30" i="3"/>
  <c r="S27" i="3"/>
  <c r="H28" i="3"/>
  <c r="V27" i="3"/>
  <c r="AB27" i="3"/>
  <c r="N28" i="3"/>
  <c r="M15" i="2"/>
  <c r="M14" i="2"/>
  <c r="I15" i="2"/>
  <c r="I14" i="2"/>
  <c r="F15" i="2"/>
  <c r="F14" i="2"/>
  <c r="N15" i="2"/>
  <c r="N14" i="2"/>
  <c r="E14" i="2"/>
  <c r="G15" i="2"/>
  <c r="G14" i="2"/>
  <c r="J14" i="2"/>
  <c r="J15" i="2"/>
  <c r="H15" i="2"/>
  <c r="H14" i="2"/>
  <c r="I39" i="1"/>
  <c r="I40" i="1" s="1"/>
  <c r="H39" i="1"/>
  <c r="H40" i="1" s="1"/>
  <c r="G39" i="1"/>
  <c r="G40" i="1" s="1"/>
  <c r="J39" i="1"/>
  <c r="J40" i="1" s="1"/>
  <c r="F39" i="1"/>
  <c r="F40" i="1" s="1"/>
  <c r="K39" i="1"/>
  <c r="K40" i="1" s="1"/>
  <c r="M39" i="1"/>
  <c r="M40" i="1" s="1"/>
  <c r="L39" i="1"/>
  <c r="L40" i="1" s="1"/>
  <c r="L37" i="1"/>
  <c r="L38" i="1" s="1"/>
  <c r="E39" i="1"/>
  <c r="E40" i="1" s="1"/>
  <c r="E5" i="3" s="1"/>
  <c r="N39" i="1"/>
  <c r="N40" i="1" s="1"/>
  <c r="H43" i="3" l="1"/>
  <c r="H44" i="3" s="1"/>
  <c r="H45" i="3"/>
  <c r="H46" i="3" s="1"/>
  <c r="H49" i="3"/>
  <c r="J47" i="3"/>
  <c r="J43" i="3"/>
  <c r="J44" i="3" s="1"/>
  <c r="J49" i="3"/>
  <c r="N43" i="3"/>
  <c r="N44" i="3" s="1"/>
  <c r="N45" i="3"/>
  <c r="N46" i="3" s="1"/>
  <c r="F43" i="3"/>
  <c r="F44" i="3" s="1"/>
  <c r="F45" i="3"/>
  <c r="F46" i="3" s="1"/>
  <c r="F47" i="3"/>
  <c r="F49" i="3" s="1"/>
  <c r="I49" i="3"/>
  <c r="M45" i="3"/>
  <c r="M46" i="3" s="1"/>
  <c r="M43" i="3"/>
  <c r="M44" i="3" s="1"/>
  <c r="L49" i="3"/>
  <c r="M49" i="3"/>
  <c r="L43" i="3"/>
  <c r="L44" i="3" s="1"/>
  <c r="L45" i="3"/>
  <c r="L46" i="3" s="1"/>
  <c r="G43" i="3"/>
  <c r="G44" i="3" s="1"/>
  <c r="G45" i="3"/>
  <c r="G46" i="3" s="1"/>
  <c r="K45" i="3"/>
  <c r="K46" i="3" s="1"/>
  <c r="K43" i="3"/>
  <c r="K44" i="3" s="1"/>
  <c r="K49" i="3"/>
  <c r="G47" i="3"/>
  <c r="G49" i="3" s="1"/>
  <c r="I43" i="3"/>
  <c r="I44" i="3" s="1"/>
  <c r="I45" i="3"/>
  <c r="I46" i="3" s="1"/>
  <c r="B56" i="3"/>
  <c r="N49" i="3"/>
  <c r="E40" i="3" l="1"/>
  <c r="S39" i="3" s="1"/>
  <c r="B54" i="3" s="1"/>
  <c r="S10" i="3" l="1"/>
  <c r="B52" i="3" s="1"/>
  <c r="E15" i="2" l="1"/>
  <c r="E26" i="3" l="1"/>
  <c r="E28" i="3" s="1"/>
  <c r="E29" i="3" s="1"/>
  <c r="E30" i="3" s="1"/>
  <c r="E43" i="3" l="1"/>
  <c r="E44" i="3" s="1"/>
  <c r="E45" i="3"/>
  <c r="E46" i="3" s="1"/>
  <c r="E47" i="3" l="1"/>
  <c r="E49" i="3" s="1"/>
  <c r="E50" i="3" s="1"/>
  <c r="S50" i="3" s="1"/>
  <c r="B59" i="3" s="1"/>
  <c r="E48" i="3"/>
  <c r="S48" i="3" s="1"/>
  <c r="B58" i="3" s="1"/>
  <c r="B5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Hewlett Packard Enterprise</author>
    <author>CMohrlock</author>
  </authors>
  <commentList>
    <comment ref="D5" authorId="0" shapeId="0" xr:uid="{E03CA06C-8C07-4D09-9417-55F33E2FDFFC}">
      <text>
        <r>
          <rPr>
            <sz val="9"/>
            <color indexed="81"/>
            <rFont val="Tahoma"/>
            <family val="2"/>
          </rPr>
          <t>Impervious surfaces include roofs, concrete, asphalt, or pervious pavements with an impervious liner.</t>
        </r>
      </text>
    </comment>
    <comment ref="D6" authorId="0" shapeId="0" xr:uid="{6B3BB823-FC2C-428D-B361-D1D6CCC0E0D5}">
      <text>
        <r>
          <rPr>
            <sz val="9"/>
            <color indexed="81"/>
            <rFont val="Tahoma"/>
            <family val="2"/>
          </rPr>
          <t>Semi-pervious surfaces include decomposed granite, cobbles, crushed aggregate, or compacted soils such as unpaved parking.</t>
        </r>
      </text>
    </comment>
    <comment ref="D7" authorId="0" shapeId="0" xr:uid="{851B1048-8015-4A97-A41E-35A340D9EA98}">
      <text>
        <r>
          <rPr>
            <sz val="9"/>
            <color indexed="81"/>
            <rFont val="Tahoma"/>
            <family val="2"/>
          </rPr>
          <t xml:space="preserve">Engineered pervious surfaces include pervious pavements providing full retention of the 85th percentile rainfall depth, or areas with soils that have been amended and mulched per Section 86.709 of the Landscape Ordinance. </t>
        </r>
      </text>
    </comment>
    <comment ref="D14" authorId="0" shapeId="0" xr:uid="{2D7D665C-85EC-4CB4-82C3-4C674F75AE8F}">
      <text>
        <r>
          <rPr>
            <sz val="9"/>
            <color indexed="81"/>
            <rFont val="Tahoma"/>
            <family val="2"/>
          </rPr>
          <t>Dispersion areas are pervious or semi-pervious surfaces that receive runoff from impervious surfaces (C=0.90) and reduce stormwater runoff as outlined in Fact Sheet SD-B.</t>
        </r>
      </text>
    </comment>
    <comment ref="D31" authorId="1" shapeId="0" xr:uid="{3C57B377-5627-483D-BE19-F3E4A43780E2}">
      <text>
        <r>
          <rPr>
            <sz val="9"/>
            <color indexed="81"/>
            <rFont val="Tahoma"/>
            <family val="2"/>
          </rPr>
          <t>This worksheet permits a maximum impervious to pervious dispersion ratio of 4.0. Values of greater than 4.0 in this row will result in no adjustments to the runoff factor.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Charles Mohrlock</author>
  </authors>
  <commentList>
    <comment ref="D8" authorId="0" shapeId="0" xr:uid="{AD15E039-1B33-468B-9EB0-1A603E1978EE}">
      <text>
        <r>
          <rPr>
            <sz val="9"/>
            <color indexed="81"/>
            <rFont val="Tahoma"/>
            <family val="2"/>
          </rPr>
          <t xml:space="preserve">Default = "Yes". Only Green Infrastructure Projects (Green Streets) may enter "No" here.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Charles Mohrlock</author>
    <author>CMohrlock</author>
  </authors>
  <commentList>
    <comment ref="D6" authorId="0" shapeId="0" xr:uid="{7C456EAF-96B7-4D1F-B32D-67949FB68733}">
      <text>
        <r>
          <rPr>
            <sz val="9"/>
            <color indexed="81"/>
            <rFont val="Tahoma"/>
            <family val="2"/>
          </rPr>
          <t>Unvegetated BMPs only permitted for "Green Street" projects or BMPs that infiltrate the entire DCV.</t>
        </r>
      </text>
    </comment>
    <comment ref="D7" authorId="1" shapeId="0" xr:uid="{6083CD6E-A30E-43D5-82A1-78CB4C0A9627}">
      <text>
        <r>
          <rPr>
            <sz val="9"/>
            <color indexed="81"/>
            <rFont val="Tahoma"/>
            <family val="2"/>
          </rPr>
          <t xml:space="preserve">An infiltration rate of 0.000 in/hr will be assigned to Lined Biofiltration BMPs.
</t>
        </r>
      </text>
    </comment>
    <comment ref="D15" authorId="1" shapeId="0" xr:uid="{B966171B-6DC7-48AE-B0E3-BD8A8EBF5E2D}">
      <text>
        <r>
          <rPr>
            <sz val="9"/>
            <color indexed="81"/>
            <rFont val="Tahoma"/>
            <family val="2"/>
          </rPr>
          <t>If hydromod orifice is not proposed, input the diameter of the underdrain.</t>
        </r>
      </text>
    </comment>
    <comment ref="D48" authorId="1" shapeId="0" xr:uid="{3AB85EE8-4CAD-4074-A8FC-07CEE3B62380}">
      <text>
        <r>
          <rPr>
            <sz val="9"/>
            <color indexed="81"/>
            <rFont val="Tahoma"/>
            <family val="2"/>
          </rPr>
          <t xml:space="preserve">Incorporation of additional site design elements and/or augmenting BMP design to provide additional retention volume can assist in satisfying this requirement. 
</t>
        </r>
      </text>
    </comment>
  </commentList>
</comments>
</file>

<file path=xl/sharedStrings.xml><?xml version="1.0" encoding="utf-8"?>
<sst xmlns="http://schemas.openxmlformats.org/spreadsheetml/2006/main" count="390" uniqueCount="267">
  <si>
    <t>Reference Only Info</t>
  </si>
  <si>
    <t>Category</t>
  </si>
  <si>
    <t>#</t>
  </si>
  <si>
    <t>Description</t>
  </si>
  <si>
    <t>i</t>
  </si>
  <si>
    <t>ii</t>
  </si>
  <si>
    <t>iii</t>
  </si>
  <si>
    <t>iv</t>
  </si>
  <si>
    <t>v</t>
  </si>
  <si>
    <t>vi</t>
  </si>
  <si>
    <t>vii</t>
  </si>
  <si>
    <t>viii</t>
  </si>
  <si>
    <t>ix</t>
  </si>
  <si>
    <t>x</t>
  </si>
  <si>
    <t>Units</t>
  </si>
  <si>
    <t>Worksheet B.1 Line Item Notes</t>
  </si>
  <si>
    <t>Conditional Formatting</t>
  </si>
  <si>
    <t>Standard Drainage Basin Inputs</t>
  </si>
  <si>
    <t>Drainage Basin ID or Name</t>
  </si>
  <si>
    <t>unitless</t>
  </si>
  <si>
    <t>1. User Input from stormwater plans.</t>
  </si>
  <si>
    <t>85th Percentile 24-hr Storm Depth</t>
  </si>
  <si>
    <t>inches</t>
  </si>
  <si>
    <t>2. User input from BMPDM Figure B.1-1.</t>
  </si>
  <si>
    <t>sq-ft</t>
  </si>
  <si>
    <t>3. User Input from stormwater plans.</t>
  </si>
  <si>
    <t>4. User Input from stormwater plans.</t>
  </si>
  <si>
    <t>5. User Input from stormwater plans.</t>
  </si>
  <si>
    <t>6. User Input from stormwater plans.</t>
  </si>
  <si>
    <t>7. User Input from stormwater plans.</t>
  </si>
  <si>
    <t>8. User Input from stormwater plans.</t>
  </si>
  <si>
    <t>9. User Input from stormwater plans.</t>
  </si>
  <si>
    <t>Dispersion Area, Tree Well &amp; Rain Barrel  Inputs
(Optional)</t>
  </si>
  <si>
    <t>Does Tributary Incorporate Dispersion, Tree Wells, and/or Rain Barrels?</t>
  </si>
  <si>
    <t>yes/no</t>
  </si>
  <si>
    <t>10. User Input. Default is "No". Select Yes if any of the referenced elements are proposed.</t>
  </si>
  <si>
    <t>11. User Input from stormwater plans. Must satisfy criteria from Fact Sheet SD-B.</t>
  </si>
  <si>
    <t>12. User Input from stormwater plans. Must satisfy criteria from Fact Sheet SD-B.</t>
  </si>
  <si>
    <t>13. User Input from stormwater plans. Must satisfy criteria from Fact Sheet SD-B.</t>
  </si>
  <si>
    <t>14. User Input from stormwater plans. Must satisfy criteria from Fact Sheet SD-B.</t>
  </si>
  <si>
    <t>15. User Input from stormwater plans. Must satisfy criteria from Fact Sheet SD-B.</t>
  </si>
  <si>
    <t>16. User Input from stormwater plans. Must satisfy criteria from Fact Sheet SD-B.</t>
  </si>
  <si>
    <t>17. User Input from stormwater plans. Must satisfy criteria from Fact Sheet SD-B.</t>
  </si>
  <si>
    <t>Number of Tree Wells Proposed per SD-A</t>
  </si>
  <si>
    <t>18. User Input. Must satisfy criteria from Fact Sheet SD-A.</t>
  </si>
  <si>
    <t>Average Mature Tree Canopy Diameter</t>
  </si>
  <si>
    <t>ft</t>
  </si>
  <si>
    <t>19. User Input. Must satisfy criteria from Fact Sheet SD-A. Acceptable range from 0-30 feet.</t>
  </si>
  <si>
    <t>Does not allow canopy larger than 30'</t>
  </si>
  <si>
    <t>Number of Rain Barrels Proposed per SD-E</t>
  </si>
  <si>
    <t>20. User Input. Must satisfy criteria from Fact Sheet SD-E. Cannot provide more than a 25% reduction to initial DCV.</t>
  </si>
  <si>
    <t>Average Rain Barrel Size</t>
  </si>
  <si>
    <t>gal</t>
  </si>
  <si>
    <t>21. User Input. Must satisfy criteria from Fact Sheet SD-E. Acceptable range 0-100 gallons for generic volume reductions.</t>
  </si>
  <si>
    <t>Does not allow rain barrel larger than 100 gallons</t>
  </si>
  <si>
    <t>Initial Runoff Factor Calculation</t>
  </si>
  <si>
    <t>Total Tributary Area</t>
  </si>
  <si>
    <t>22. Sum of Lines 3 through 17.</t>
  </si>
  <si>
    <t>Initial Runoff Factor for Standard Drainage Areas</t>
  </si>
  <si>
    <t>23. [0.9(Line 3) + 0.3(Line 4 + Line 9) + 0.1(Line 5 + Line 6) + 0.14(Line 7) + 0.23(Line 8)] /(Sum of Lines 3 through Line 9)</t>
  </si>
  <si>
    <t>Initial Runoff Factor for Dispersed &amp; Dispersion Areas</t>
  </si>
  <si>
    <t>24. [0.9(Line 11) + 0.3(Line 12 + Line 17) + 0.1(Line 13 + Line 14) + 0.14(Line 15) + 0.23(Line 16)] /(Sum of Lines 11 through Line 17)</t>
  </si>
  <si>
    <t>Initial Weighted Runoff Factor</t>
  </si>
  <si>
    <t>25. [(Line 23 x (Sum of Lines 3 through 9) + Line 24 x (Sum of Lines 11 through 17)) / Line 22]</t>
  </si>
  <si>
    <t>Initial Design Capture Volume</t>
  </si>
  <si>
    <t>cubic-feet</t>
  </si>
  <si>
    <t>26. (Line 2/12) x Line 22 x Line 25</t>
  </si>
  <si>
    <t>Dispersion Area Adjustments</t>
  </si>
  <si>
    <t>Total Impervious Area Dispersed to Pervious Surface</t>
  </si>
  <si>
    <t>27. Line 11</t>
  </si>
  <si>
    <t>Total Pervious Dispersion Area</t>
  </si>
  <si>
    <t>28. Summation of Lines 12-17.</t>
  </si>
  <si>
    <t>Ratio of Dispersed Impervious Area to Pervious Dispersion Area</t>
  </si>
  <si>
    <t>ratio</t>
  </si>
  <si>
    <t>29. [Line 27 / Line 28]. If greater than 4.0 dispersion benefits are not quantified.</t>
  </si>
  <si>
    <t>Adjustment Factor for Dispersed &amp; Dispersion Areas</t>
  </si>
  <si>
    <t>30. Lookup values from Table B.1-1 weighted with respect to distribution of dispersion areas specified in Lines 12-17.</t>
  </si>
  <si>
    <t>Runoff Factor After Dispersion Techniques</t>
  </si>
  <si>
    <t>31. [Line 23 x (Sum of Lines 3 through Line 9) + Line 24 x Line 30 x (Sum of Lines 11 through Line 17)] / Line 22</t>
  </si>
  <si>
    <t>Design Capture Volume After Dispersion Techniques</t>
  </si>
  <si>
    <t>32. (Line 2/12) x Line 22 x Line 31</t>
  </si>
  <si>
    <t>Tree &amp; Barrel Adjustments</t>
  </si>
  <si>
    <t xml:space="preserve">Total Tree Well Volume Reduction </t>
  </si>
  <si>
    <t>33. [Line 18 x Lookup value from Section B.1.4 of BMP Design Manual]</t>
  </si>
  <si>
    <t>Total Rain Barrel Volume Reduction</t>
  </si>
  <si>
    <t>34. [Line 20 x Line 21/7.48]. If Line 21&gt;100 or Line 10 is "n/a" or "no", then this value must be zero.</t>
  </si>
  <si>
    <t>Does not allow rain barrel reduction of more than 25% of DCV.</t>
  </si>
  <si>
    <t>Results</t>
  </si>
  <si>
    <t>Final Adjusted Runoff Factor</t>
  </si>
  <si>
    <t>35. Line 31 x [1 - ((Line 33 + Line 34)/(Line 32))]. Value must be between zero and one.</t>
  </si>
  <si>
    <t>Final Effective Tributary Area</t>
  </si>
  <si>
    <t>36. Line 22 x Line 35</t>
  </si>
  <si>
    <t>Initial Design Capture Volume Retained by Site Design Elements</t>
  </si>
  <si>
    <t>37. [(Line 26 - Line 32) + Line 33 + Line 34]</t>
  </si>
  <si>
    <t>Final Design Capture Volume Tributary to BMP</t>
  </si>
  <si>
    <t>38. [Line 26 - Line 37]. Minimum result of 0.</t>
  </si>
  <si>
    <r>
      <t xml:space="preserve">Impervious Surfaces </t>
    </r>
    <r>
      <rPr>
        <u/>
        <sz val="11"/>
        <rFont val="Garamond"/>
        <family val="1"/>
      </rPr>
      <t>Not Directed to Dispersion Area</t>
    </r>
    <r>
      <rPr>
        <sz val="11"/>
        <rFont val="Garamond"/>
        <family val="1"/>
      </rPr>
      <t xml:space="preserve"> (C=0.90) </t>
    </r>
  </si>
  <si>
    <r>
      <t xml:space="preserve">Semi-Pervious Surfaces </t>
    </r>
    <r>
      <rPr>
        <u/>
        <sz val="11"/>
        <rFont val="Garamond"/>
        <family val="1"/>
      </rPr>
      <t>Not Serving as Dispersion Area</t>
    </r>
    <r>
      <rPr>
        <sz val="11"/>
        <rFont val="Garamond"/>
        <family val="1"/>
      </rPr>
      <t xml:space="preserve"> (C=0.30)</t>
    </r>
  </si>
  <si>
    <r>
      <t xml:space="preserve">Engineered Pervious Surfaces </t>
    </r>
    <r>
      <rPr>
        <u/>
        <sz val="11"/>
        <rFont val="Garamond"/>
        <family val="1"/>
      </rPr>
      <t>Not Serving as Dispersion Area</t>
    </r>
    <r>
      <rPr>
        <sz val="11"/>
        <rFont val="Garamond"/>
        <family val="1"/>
      </rPr>
      <t xml:space="preserve"> (C=0.10)</t>
    </r>
  </si>
  <si>
    <r>
      <t xml:space="preserve">Natural Type A Soil </t>
    </r>
    <r>
      <rPr>
        <u/>
        <sz val="11"/>
        <rFont val="Garamond"/>
        <family val="1"/>
      </rPr>
      <t>Not Serving as Dispersion Area</t>
    </r>
    <r>
      <rPr>
        <sz val="11"/>
        <rFont val="Garamond"/>
        <family val="1"/>
      </rPr>
      <t xml:space="preserve">  (C=0.10)</t>
    </r>
  </si>
  <si>
    <r>
      <t xml:space="preserve">Natural Type B Soil </t>
    </r>
    <r>
      <rPr>
        <u/>
        <sz val="11"/>
        <rFont val="Garamond"/>
        <family val="1"/>
      </rPr>
      <t>Not Serving as Dispersion Area</t>
    </r>
    <r>
      <rPr>
        <sz val="11"/>
        <rFont val="Garamond"/>
        <family val="1"/>
      </rPr>
      <t xml:space="preserve"> (C=0.14)</t>
    </r>
  </si>
  <si>
    <r>
      <t xml:space="preserve">Natural Type C Soil </t>
    </r>
    <r>
      <rPr>
        <u/>
        <sz val="11"/>
        <rFont val="Garamond"/>
        <family val="1"/>
      </rPr>
      <t>Not Serving as Dispersion Area</t>
    </r>
    <r>
      <rPr>
        <sz val="11"/>
        <rFont val="Garamond"/>
        <family val="1"/>
      </rPr>
      <t xml:space="preserve"> (C=0.23)</t>
    </r>
  </si>
  <si>
    <r>
      <t xml:space="preserve">Natural Type D Soil </t>
    </r>
    <r>
      <rPr>
        <u/>
        <sz val="11"/>
        <rFont val="Garamond"/>
        <family val="1"/>
      </rPr>
      <t>Not Serving as Dispersion Area</t>
    </r>
    <r>
      <rPr>
        <sz val="11"/>
        <rFont val="Garamond"/>
        <family val="1"/>
      </rPr>
      <t xml:space="preserve"> (C=0.30)</t>
    </r>
  </si>
  <si>
    <r>
      <t xml:space="preserve">Impervious Surfaces </t>
    </r>
    <r>
      <rPr>
        <b/>
        <sz val="11"/>
        <rFont val="Garamond"/>
        <family val="1"/>
      </rPr>
      <t>Directed to Dispersion Area</t>
    </r>
    <r>
      <rPr>
        <sz val="11"/>
        <rFont val="Garamond"/>
        <family val="1"/>
      </rPr>
      <t xml:space="preserve"> per SD-B (Ci=0.90) </t>
    </r>
  </si>
  <si>
    <r>
      <t xml:space="preserve">Semi-Pervious Surfaces </t>
    </r>
    <r>
      <rPr>
        <b/>
        <sz val="11"/>
        <rFont val="Garamond"/>
        <family val="1"/>
      </rPr>
      <t>Serving as Dispersion Area</t>
    </r>
    <r>
      <rPr>
        <sz val="11"/>
        <rFont val="Garamond"/>
        <family val="1"/>
      </rPr>
      <t xml:space="preserve"> per SD-B (Ci=0.30)</t>
    </r>
  </si>
  <si>
    <r>
      <t xml:space="preserve">Engineered Pervious Surfaces </t>
    </r>
    <r>
      <rPr>
        <b/>
        <sz val="11"/>
        <rFont val="Garamond"/>
        <family val="1"/>
      </rPr>
      <t>Serving as Dispersion Area</t>
    </r>
    <r>
      <rPr>
        <sz val="11"/>
        <rFont val="Garamond"/>
        <family val="1"/>
      </rPr>
      <t xml:space="preserve"> per SD-B (Ci=0.10)</t>
    </r>
  </si>
  <si>
    <r>
      <t xml:space="preserve">Natural Type A Soil </t>
    </r>
    <r>
      <rPr>
        <b/>
        <sz val="11"/>
        <rFont val="Garamond"/>
        <family val="1"/>
      </rPr>
      <t>Serving as Dispersion Area</t>
    </r>
    <r>
      <rPr>
        <sz val="11"/>
        <rFont val="Garamond"/>
        <family val="1"/>
      </rPr>
      <t xml:space="preserve"> per SD-B (Ci=0.10)</t>
    </r>
  </si>
  <si>
    <r>
      <t xml:space="preserve">Natural Type B Soil </t>
    </r>
    <r>
      <rPr>
        <b/>
        <sz val="11"/>
        <rFont val="Garamond"/>
        <family val="1"/>
      </rPr>
      <t>Serving as Dispersion Area</t>
    </r>
    <r>
      <rPr>
        <sz val="11"/>
        <rFont val="Garamond"/>
        <family val="1"/>
      </rPr>
      <t xml:space="preserve"> per SD-B (Ci=0.14)</t>
    </r>
  </si>
  <si>
    <r>
      <t xml:space="preserve">Natural Type C Soil </t>
    </r>
    <r>
      <rPr>
        <b/>
        <sz val="11"/>
        <rFont val="Garamond"/>
        <family val="1"/>
      </rPr>
      <t>Serving as Dispersion Area</t>
    </r>
    <r>
      <rPr>
        <sz val="11"/>
        <rFont val="Garamond"/>
        <family val="1"/>
      </rPr>
      <t xml:space="preserve"> per SD-B (Ci=0.23)</t>
    </r>
  </si>
  <si>
    <r>
      <t xml:space="preserve">Natural Type D Soil </t>
    </r>
    <r>
      <rPr>
        <b/>
        <sz val="11"/>
        <rFont val="Garamond"/>
        <family val="1"/>
      </rPr>
      <t>Serving as Dispersion Area</t>
    </r>
    <r>
      <rPr>
        <sz val="11"/>
        <rFont val="Garamond"/>
        <family val="1"/>
      </rPr>
      <t xml:space="preserve"> per SD-B (Ci=0.30)</t>
    </r>
  </si>
  <si>
    <t>Worksheet B.2 Line Item Notes</t>
  </si>
  <si>
    <t>Basic Analysis</t>
  </si>
  <si>
    <t>1. User input from stormwater plans.</t>
  </si>
  <si>
    <t>85th Percentile Rainfall Depth</t>
  </si>
  <si>
    <t>Predominant NRCS Soil Type Within BMP Location</t>
  </si>
  <si>
    <t>3. User input from stormwater plans.</t>
  </si>
  <si>
    <t xml:space="preserve">Is proposed BMP location Restricted or Unrestricted for Infiltration Activities? </t>
  </si>
  <si>
    <t>4. User input from BMPDM Section B.2.2.</t>
  </si>
  <si>
    <t>Nature of Restriction</t>
  </si>
  <si>
    <t>5. User input from BMPDM Section B.2.2.</t>
  </si>
  <si>
    <t>Do Minimum Retention Requirements Apply to this Project?</t>
  </si>
  <si>
    <t>6. Default value of "Yes" for Priority Development Projects.</t>
  </si>
  <si>
    <t>Are Habitable Structures Greater than 9 Stories Proposed?</t>
  </si>
  <si>
    <t>7. User input from BMPDM Section B.2.1. If "Yes", separate capture and use evaluation must be provided.</t>
  </si>
  <si>
    <t>Advanced Analysis</t>
  </si>
  <si>
    <t>Has Geotechnical Engineer Performed an Infiltration Analysis?</t>
  </si>
  <si>
    <t>8. User input from BMPDM Section B.2.3. If "Yes", geotechnical report excerpts must be provided.</t>
  </si>
  <si>
    <t>Design Infiltration Rate Recommended by Geotechnical Engineer</t>
  </si>
  <si>
    <t>in/hr</t>
  </si>
  <si>
    <t>9. User input from BMPDM Section B.2.3.</t>
  </si>
  <si>
    <t>Result</t>
  </si>
  <si>
    <t>Design Infiltration Rate Used To Determine Retention Requirements</t>
  </si>
  <si>
    <t>10. Rates of  0.300, 0.200, 0.100, 0.025, or 0.000 for A, B, C, D, or Restricted soils respectively.  Or rate from Geotechnical Engineer.</t>
  </si>
  <si>
    <t>Percent of Average Annual Runoff that Must be Retained within DMA</t>
  </si>
  <si>
    <t>percentage</t>
  </si>
  <si>
    <t>11. Determined Per BMPDM Section B.2.4.</t>
  </si>
  <si>
    <t>Fraction of DCV Requiring Retention</t>
  </si>
  <si>
    <t>12. Determined Per BMPDM Section B.2.4.</t>
  </si>
  <si>
    <t>Required Retention Volume</t>
  </si>
  <si>
    <t>13. Determined Per BMPDM Section B.2.4.</t>
  </si>
  <si>
    <t>Worksheet B.3 Line Item Notes</t>
  </si>
  <si>
    <t>BMP Inputs</t>
  </si>
  <si>
    <t>1. Populated per user input from Worksheet B.1.</t>
  </si>
  <si>
    <t>Design Infiltration Rate Recommended</t>
  </si>
  <si>
    <t>2. Populated per user input from Worksheet B.1.</t>
  </si>
  <si>
    <t>Design Capture Volume Tributary to BMP</t>
  </si>
  <si>
    <t>3. Populated per result of Worksheet B.1.</t>
  </si>
  <si>
    <t>Is BMP Vegetated or Unvegetated?</t>
  </si>
  <si>
    <t>4. User input. Unvegetated may be permitted in full infiltration conditions and/or Green Infrastructure Projects.</t>
  </si>
  <si>
    <t>Is BMP Impermeably Lined or Unlined?</t>
  </si>
  <si>
    <t>5. User input in reference to the bottom of the BMP.</t>
  </si>
  <si>
    <t>Does BMP Have an Underdrain?</t>
  </si>
  <si>
    <t>6. User input.</t>
  </si>
  <si>
    <t>Does BMP Utilize Standard or Specialized Media?</t>
  </si>
  <si>
    <t>7. User input. Default is "Standard" If specialized media is proposed, refer to BMPDM Sections F.1 - F.3 for guidance.</t>
  </si>
  <si>
    <t>Creates a warning if specialized media is used in BMP.</t>
  </si>
  <si>
    <t>Provided Surface Area</t>
  </si>
  <si>
    <t>8. User input.</t>
  </si>
  <si>
    <t>Creates warning for BMPs &lt;3% of effective impervious area</t>
  </si>
  <si>
    <t>Provided Surface Ponding Depth</t>
  </si>
  <si>
    <t>9. User input.</t>
  </si>
  <si>
    <t>Provided Soil Media Thickness</t>
  </si>
  <si>
    <t>10. User input, 18 inches minimum.</t>
  </si>
  <si>
    <t>Creates warning if at least 18" of biofiltration media depth. Not applicable if "specialized" media used.</t>
  </si>
  <si>
    <t>Provided Gravel Thickness (Total Thickness)</t>
  </si>
  <si>
    <t>11. User input. Value represents the total gravel thickness above and below the underdrain.</t>
  </si>
  <si>
    <t>Underdrain Offset</t>
  </si>
  <si>
    <t>12. User input. Offset represents the distance between the bottom of the gravel layer to the invert of the underdrain.</t>
  </si>
  <si>
    <t>Creates warning if underdrain does not have the the minimum required 3" offset. Not applicable if "specialized" media used.</t>
  </si>
  <si>
    <t>Diameter of Underdrain or Hydromod Orifice (Select Smallest)</t>
  </si>
  <si>
    <t>13. User input. Select underdrain diameter or hydromod orifice diameter, whatever is smallest.</t>
  </si>
  <si>
    <t>Creates warning the BMP is lined and has more than 3" of gravel beneath the underdrain.</t>
  </si>
  <si>
    <t>Specialized Soil Media Filtration Rate</t>
  </si>
  <si>
    <t>14. User input. If specialized media is proposed, refer to BMPDM Sections F.1 - F.3 for guidance.</t>
  </si>
  <si>
    <t>Specialized Soil Media Pore Space for Retention</t>
  </si>
  <si>
    <t>15. User input. If specialized media is proposed, refer to BMPDM Sections F.1 - F.3 for guidance.</t>
  </si>
  <si>
    <t>Specialized Soil Media Pore Space for Biofiltration</t>
  </si>
  <si>
    <t>16. User input. If specialized media is proposed, refer to BMPDM Sections F.1 - F.3 for guidance.</t>
  </si>
  <si>
    <t>Specialized Gravel Media Pore Space</t>
  </si>
  <si>
    <t>17. User input. If specialized media is proposed, refer to BMPDM Sections F.1 - F.3 for guidance.</t>
  </si>
  <si>
    <t>Retention Calculations</t>
  </si>
  <si>
    <t>Volume Infiltrated Over 6 Hour Storm</t>
  </si>
  <si>
    <t>18. For unlined BMPs: Minimum of Line 3 or [Line 8 x (Line 2/12) x 6.00]. For Lined BMPs use zero.</t>
  </si>
  <si>
    <t>Ponding Pore Space Available for Retention</t>
  </si>
  <si>
    <t>19. Populated per Table B.3-1 of BMPDM. Values vary with respect to BMP elements such as vegetation, underdrain, liners.</t>
  </si>
  <si>
    <t>Soil Media Pore Space Available for Retention</t>
  </si>
  <si>
    <t>20. Populated per Table B.3-1 of BMPDM. Values vary with respect to BMP elements such as vegetation, underdrain, liners.</t>
  </si>
  <si>
    <t>Gravel Pore Space Available for Retention (Above Underdrain)</t>
  </si>
  <si>
    <t>21. Populated per Table B.3-1 of BMPDM. Values vary with respect to BMP elements such as vegetation, underdrain, liners.</t>
  </si>
  <si>
    <t>Gravel Pore Space Available for Retention (Below Underdrain)</t>
  </si>
  <si>
    <t>22. Populated per Table B.3-1 of BMPDM. Values vary with respect to BMP elements such as vegetation, underdrain, liners.</t>
  </si>
  <si>
    <t>Effective Retention Depth</t>
  </si>
  <si>
    <t>23. (Line 9 x Line 19) + (Line 10 x Line 20) + ((Line 11-Line12) x Line 21) + (Line 12 x Line 22)</t>
  </si>
  <si>
    <t>Fraction of DCV Retained (Independent of Drawdown Time)</t>
  </si>
  <si>
    <t>24. [(Line 23/12) x Line 8 + Line 18 / Line 3]. Maximum value of 1.</t>
  </si>
  <si>
    <t>Calculated Retention Storage Drawdown Time</t>
  </si>
  <si>
    <t>hours</t>
  </si>
  <si>
    <t>25. [Line 23 / Line 2]. Assume 120 hours for all lined biofiltration BMPs.</t>
  </si>
  <si>
    <t>Creates warning if the total BMP effective depth does not draw down within 120 hours.</t>
  </si>
  <si>
    <t>Efficacy of Retention Processes</t>
  </si>
  <si>
    <t>26. Look up value from Retention Percent Capture Curves, and divide by 0.80. Maximum of 1.00.</t>
  </si>
  <si>
    <t>Volume Retained by BMP (Considering Drawdown Time)</t>
  </si>
  <si>
    <t>27. Line 26 x Line 3</t>
  </si>
  <si>
    <t>Design Capture Volume Remaining for Biofiltration</t>
  </si>
  <si>
    <t>28. Line 3 - Line 27</t>
  </si>
  <si>
    <t>Biofiltration Calculations</t>
  </si>
  <si>
    <t>Max Hydromod Flow Rate through Underdrain</t>
  </si>
  <si>
    <t>cfs</t>
  </si>
  <si>
    <t>29. If flow controls are provided, calculate per orifice equation: Q=CA√2gh</t>
  </si>
  <si>
    <t>Max Soil Filtration Rate Allowed by Underdrain Orifice</t>
  </si>
  <si>
    <t>30. If flow controls are provided, calculate as [(Line 29 x 12 x 3600)/Line 8]</t>
  </si>
  <si>
    <t>Soil Media Filtration Rate per Specifications</t>
  </si>
  <si>
    <t>31. Default = 5.00. If specialized media is proposed, refer to BMPDM Section Sections F.1 - F.3 for guidance.</t>
  </si>
  <si>
    <t>Soil Media Filtration Rate to be used for Sizing</t>
  </si>
  <si>
    <t>32. Minimum of Line 30 or Line 31</t>
  </si>
  <si>
    <t>Depth Biofiltered Over 6 Hour Storm</t>
  </si>
  <si>
    <t>33. [Line 32 x 6]</t>
  </si>
  <si>
    <t>Ponding Pore Space Available for Biofiltration</t>
  </si>
  <si>
    <t>34. Populated per Table B.3-2 of BMPDM. Values vary with respect to BMP elements such as vegetation, underdrain, liners.</t>
  </si>
  <si>
    <t>Soil Media Pore Space Available for Biofiltration</t>
  </si>
  <si>
    <t>35. Populated per Table B.3-2 of BMPDM. Values vary with respect to BMP elements such as vegetation, underdrain, liners.</t>
  </si>
  <si>
    <t>Gravel Pore Space Available for Biofiltration (Above Underdrain)</t>
  </si>
  <si>
    <t>36. Populated per Table B.3-2 of BMPDM. Values vary with respect to BMP elements such as vegetation, underdrain, liners.</t>
  </si>
  <si>
    <t xml:space="preserve">Effective Depth of Biofiltration Storage </t>
  </si>
  <si>
    <t>37. [(Line 9 x Line 34) + (Line 10 x Line 35) + ((Line 11 - Line 12) x Line 36))]</t>
  </si>
  <si>
    <t>Creates warning if surface ponding does not draw down within 24 hours.</t>
  </si>
  <si>
    <t>Drawdown Time for Surface Ponding</t>
  </si>
  <si>
    <t>38. For lined basins use [Line 9/Line 32]. For unlined basins use [Line 9/(Line 32 + Line 2)]</t>
  </si>
  <si>
    <t>Drawdown Time for Effective Biofiltration Depth</t>
  </si>
  <si>
    <t>39. For lined basins use [Line 37/Line 32]. For unlined basins use [Line 37/(Line 32 + Line 2)]</t>
  </si>
  <si>
    <t>Total Depth Biofiltered</t>
  </si>
  <si>
    <t>40. [Line 33 + Line 37]</t>
  </si>
  <si>
    <t>Option 1 - Biofilter 1.50 DCV: Target Volume</t>
  </si>
  <si>
    <t>41. [1.50 x Line 28]</t>
  </si>
  <si>
    <t xml:space="preserve">Option 1 - Provided Biofiltration Volume </t>
  </si>
  <si>
    <t>42. [Minimum of Line 41 or ((Line 40/12) x Line 8))]</t>
  </si>
  <si>
    <t xml:space="preserve">Option 2 - Store 0.75 DCV: Target Volume </t>
  </si>
  <si>
    <t>43. [0.75 x Line 28]</t>
  </si>
  <si>
    <t>Option 2 - Provided Storage Volume</t>
  </si>
  <si>
    <t>44. [Minimum of Line 43 or [(Line 37/12) x Line 8]]</t>
  </si>
  <si>
    <t>Portion of Biofiltration Performance Standard Satisfied</t>
  </si>
  <si>
    <t>45. [Maximum of (Line 42/Line 41) or (Line 44/Line 43)]</t>
  </si>
  <si>
    <t>Do Site Design Elements and BMPs Satisfy Annual Retention Requirements?</t>
  </si>
  <si>
    <t>46. Yes/No. Determined per BMPDM Section B.3.5.</t>
  </si>
  <si>
    <t>Creates warning if retention requirements are not satisfied at the DMA level.</t>
  </si>
  <si>
    <t>Overall Portion of Performance Standard Satisfied (BMP Efficacy Factor)</t>
  </si>
  <si>
    <t>47. [Line 26 + Line 45]. Maximum of 1.00.</t>
  </si>
  <si>
    <t>Deficit of Effectively Treated Stormwater</t>
  </si>
  <si>
    <t>48. [Line 47 x Line 3] - Line 3</t>
  </si>
  <si>
    <t>Creates warning if entire treatment volume is not satisfied</t>
  </si>
  <si>
    <t>WELCOME:</t>
  </si>
  <si>
    <t>INSTRUCTIONS:</t>
  </si>
  <si>
    <r>
      <rPr>
        <b/>
        <sz val="14"/>
        <color theme="1"/>
        <rFont val="Garamond"/>
        <family val="1"/>
      </rPr>
      <t xml:space="preserve">General: </t>
    </r>
    <r>
      <rPr>
        <sz val="14"/>
        <color theme="1"/>
        <rFont val="Garamond"/>
        <family val="1"/>
      </rPr>
      <t xml:space="preserve">To use this workbook, navigate to each of the worksheet tabs below and populate </t>
    </r>
    <r>
      <rPr>
        <u/>
        <sz val="14"/>
        <color theme="1"/>
        <rFont val="Garamond"/>
        <family val="1"/>
      </rPr>
      <t>all</t>
    </r>
    <r>
      <rPr>
        <sz val="14"/>
        <color theme="1"/>
        <rFont val="Garamond"/>
        <family val="1"/>
      </rPr>
      <t xml:space="preserve"> yellow cells with project specific information.  </t>
    </r>
    <r>
      <rPr>
        <u/>
        <sz val="14"/>
        <color theme="1"/>
        <rFont val="Garamond"/>
        <family val="1"/>
      </rPr>
      <t>Yellow</t>
    </r>
    <r>
      <rPr>
        <sz val="14"/>
        <color theme="1"/>
        <rFont val="Garamond"/>
        <family val="1"/>
      </rPr>
      <t xml:space="preserve"> cells require user input, </t>
    </r>
    <r>
      <rPr>
        <u/>
        <sz val="14"/>
        <color theme="1"/>
        <rFont val="Garamond"/>
        <family val="1"/>
      </rPr>
      <t>white</t>
    </r>
    <r>
      <rPr>
        <sz val="14"/>
        <color theme="1"/>
        <rFont val="Garamond"/>
        <family val="1"/>
      </rPr>
      <t xml:space="preserve"> cells are locked for editing and are automatically calculated, </t>
    </r>
    <r>
      <rPr>
        <u/>
        <sz val="14"/>
        <rFont val="Garamond"/>
        <family val="1"/>
      </rPr>
      <t>blue</t>
    </r>
    <r>
      <rPr>
        <sz val="14"/>
        <color theme="1"/>
        <rFont val="Garamond"/>
        <family val="1"/>
      </rPr>
      <t xml:space="preserve"> cells are also locked for editing and are automatically populated based on results from previous worksheet tabs, </t>
    </r>
    <r>
      <rPr>
        <u/>
        <sz val="14"/>
        <color theme="1"/>
        <rFont val="Garamond"/>
        <family val="1"/>
      </rPr>
      <t>grey</t>
    </r>
    <r>
      <rPr>
        <sz val="14"/>
        <color theme="1"/>
        <rFont val="Garamond"/>
        <family val="1"/>
      </rPr>
      <t xml:space="preserve"> cells are items that do not require user input because of previous user inputs, </t>
    </r>
    <r>
      <rPr>
        <u/>
        <sz val="14"/>
        <color theme="1"/>
        <rFont val="Garamond"/>
        <family val="1"/>
      </rPr>
      <t>orange</t>
    </r>
    <r>
      <rPr>
        <sz val="14"/>
        <color theme="1"/>
        <rFont val="Garamond"/>
        <family val="1"/>
      </rPr>
      <t xml:space="preserve"> cells represent warnings where supplemental information and/or revisions may be required for compliance. The worksheets are formatted to accommodate calculations for up to 10 drainage areas and associated BMPs. Each drainage area and BMP is represented as a discrete column with corresponding user inputs and calculations appearing in the rows below. Please note that projects with more than 10 drainage areas may need to use more than one workbook to accommodate the entire project.</t>
    </r>
    <r>
      <rPr>
        <b/>
        <sz val="14"/>
        <color theme="1"/>
        <rFont val="Garamond"/>
        <family val="1"/>
      </rPr>
      <t xml:space="preserve">
</t>
    </r>
    <r>
      <rPr>
        <b/>
        <sz val="14"/>
        <color rgb="FFC00000"/>
        <rFont val="Garamond"/>
        <family val="1"/>
      </rPr>
      <t xml:space="preserve">
</t>
    </r>
    <r>
      <rPr>
        <b/>
        <sz val="14"/>
        <rFont val="Garamond"/>
        <family val="1"/>
      </rPr>
      <t>Step 1. DCV:</t>
    </r>
    <r>
      <rPr>
        <sz val="14"/>
        <rFont val="Garamond"/>
        <family val="1"/>
      </rPr>
      <t xml:space="preserve"> Provide the required inputs to determine the design capture volume for each PDP drainage area. The calculations in this worksheet determine the initial design capture volume and also apply any applicable reductions associated with site design techniques including dispersion to pervious surfaces, incorporation of tree wells, and incorporation of rain barrels. </t>
    </r>
    <r>
      <rPr>
        <b/>
        <sz val="14"/>
        <color rgb="FFC00000"/>
        <rFont val="Garamond"/>
        <family val="1"/>
      </rPr>
      <t xml:space="preserve">
</t>
    </r>
    <r>
      <rPr>
        <b/>
        <sz val="14"/>
        <color theme="1"/>
        <rFont val="Garamond"/>
        <family val="1"/>
      </rPr>
      <t xml:space="preserve">
S</t>
    </r>
    <r>
      <rPr>
        <b/>
        <sz val="14"/>
        <rFont val="Garamond"/>
        <family val="1"/>
      </rPr>
      <t xml:space="preserve">tep 2. Retention Requirements: </t>
    </r>
    <r>
      <rPr>
        <sz val="14"/>
        <rFont val="Garamond"/>
        <family val="1"/>
      </rPr>
      <t>Provide required inputs to determine the minimum retention requirements for each drainage area.</t>
    </r>
    <r>
      <rPr>
        <sz val="14"/>
        <color theme="1"/>
        <rFont val="Garamond"/>
        <family val="1"/>
      </rPr>
      <t xml:space="preserve">
</t>
    </r>
    <r>
      <rPr>
        <b/>
        <sz val="14"/>
        <color theme="1"/>
        <rFont val="Garamond"/>
        <family val="1"/>
      </rPr>
      <t>Step 3. BMP Performance:</t>
    </r>
    <r>
      <rPr>
        <sz val="14"/>
        <color theme="1"/>
        <rFont val="Garamond"/>
        <family val="1"/>
      </rPr>
      <t xml:space="preserve"> Provide required inputs to determine the portion of the pollutant control performance standards that are satisfied by the proposed BMPs.
</t>
    </r>
    <r>
      <rPr>
        <b/>
        <sz val="14"/>
        <color theme="1"/>
        <rFont val="Garamond"/>
        <family val="1"/>
      </rPr>
      <t xml:space="preserve"> 
Reduced Size BMP Maintenance (optional):</t>
    </r>
    <r>
      <rPr>
        <sz val="14"/>
        <color rgb="FFC00000"/>
        <rFont val="Garamond"/>
        <family val="1"/>
      </rPr>
      <t xml:space="preserve"> </t>
    </r>
    <r>
      <rPr>
        <sz val="14"/>
        <color theme="1"/>
        <rFont val="Garamond"/>
        <family val="1"/>
      </rPr>
      <t>If BMPs with a footprint of less than 3% of the effective impervious tributary are proposed, provide required inputs to determine the anticipated frequency for major BMP maintenance activities.</t>
    </r>
    <r>
      <rPr>
        <sz val="14"/>
        <color rgb="FFC00000"/>
        <rFont val="Garamond"/>
        <family val="1"/>
      </rPr>
      <t xml:space="preserve">
</t>
    </r>
    <r>
      <rPr>
        <b/>
        <sz val="14"/>
        <color rgb="FFC00000"/>
        <rFont val="Garamond"/>
        <family val="1"/>
      </rPr>
      <t/>
    </r>
  </si>
  <si>
    <t>DISCLAIMER:</t>
  </si>
  <si>
    <t>Version Notes</t>
  </si>
  <si>
    <t>Version</t>
  </si>
  <si>
    <t>Date</t>
  </si>
  <si>
    <t>Notes/Updates</t>
  </si>
  <si>
    <t>1.0</t>
  </si>
  <si>
    <t>City of Carlsbad Automated Stormwater Pollutant Control Worksheets</t>
  </si>
  <si>
    <t>(Version 1.0)</t>
  </si>
  <si>
    <t xml:space="preserve">Welcome to the City of Carlsbad Automated Stormwater Pollutant Control Worksheets. These worksheets may be used to demonstrate compliance with stormwater pollutant control standards set forth in the 2013 MS4 Permit for Priority Development Projects and Green Street Projects.
</t>
  </si>
  <si>
    <t>The City of Carlsbad has modified this County of San Diego tool in an effort to streamline traditionally complex efforts associated with planning, design, submittal, and review of PDPs that are subject to stormwater pollutant control requirements set forth in the 2013 MS4 Permit. While the calculations performed herein are deemed to be in compliance with Permit requirements, applicants may elect to provide their own calculations. Use of this tool is optional and the City will not be held liable for any errors or other negative impacts associated with its use. In the event that the City performs updates to these worksheets, applicants that have not established reliance on previous versions of the worksheet via discretionary approval may be required to utilize the latest version of the worksheets. A summary of version releases is included below.</t>
  </si>
  <si>
    <t>Updated County worksheets to City of Carlsbad standards.</t>
  </si>
  <si>
    <t>Automated Worksheet B.1: Calculation of Design Capture Volume (V1.0)</t>
  </si>
  <si>
    <t>Automated Worksheet B.2: Retention Requirements (V1.0)</t>
  </si>
  <si>
    <t>Automated Worksheet B.3: BMP Performance (V1.0)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</si>
</sst>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
    <numFmt numFmtId="167" formatCode="#,##0.0000"/>
    <numFmt numFmtId="168" formatCode="m/d/yy;@"/>
  </numFmts>
  <fonts count="40" x14ac:knownFonts="1">
    <font>
      <sz val="11"/>
      <color theme="1"/>
      <name val="Calibri"/>
      <family val="2"/>
      <scheme val="minor"/>
    </font>
    <font>
      <b/>
      <sz val="14"/>
      <name val="Garamond"/>
      <family val="1"/>
    </font>
    <font>
      <b/>
      <sz val="11"/>
      <color rgb="FFC00000"/>
      <name val="Garamond"/>
      <family val="1"/>
    </font>
    <font>
      <b/>
      <i/>
      <sz val="11"/>
      <color rgb="FF808080"/>
      <name val="Garamond"/>
      <family val="1"/>
    </font>
    <font>
      <sz val="11"/>
      <color theme="1"/>
      <name val="Calibri"/>
      <family val="2"/>
    </font>
    <font>
      <b/>
      <sz val="11"/>
      <color rgb="FFFFFFFF"/>
      <name val="Garamond"/>
      <family val="1"/>
    </font>
    <font>
      <i/>
      <sz val="11"/>
      <color rgb="FFFFFFFF"/>
      <name val="Garamond"/>
      <family val="1"/>
    </font>
    <font>
      <b/>
      <i/>
      <sz val="11"/>
      <color rgb="FFFFFFFF"/>
      <name val="Garamond"/>
      <family val="1"/>
    </font>
    <font>
      <sz val="11"/>
      <name val="Garamond"/>
      <family val="1"/>
    </font>
    <font>
      <sz val="11"/>
      <color rgb="FF808080"/>
      <name val="Garamond"/>
      <family val="1"/>
    </font>
    <font>
      <u/>
      <sz val="11"/>
      <name val="Garamond"/>
      <family val="1"/>
    </font>
    <font>
      <b/>
      <sz val="11"/>
      <name val="Garamond"/>
      <family val="1"/>
    </font>
    <font>
      <sz val="11"/>
      <color rgb="FFFF0000"/>
      <name val="Calibri"/>
      <family val="2"/>
    </font>
    <font>
      <b/>
      <u/>
      <sz val="11"/>
      <color rgb="FFC00000"/>
      <name val="Garamond"/>
      <family val="1"/>
    </font>
    <font>
      <sz val="11"/>
      <color rgb="FFC00000"/>
      <name val="Garamond"/>
      <family val="1"/>
    </font>
    <font>
      <sz val="9"/>
      <color indexed="81"/>
      <name val="Tahoma"/>
      <family val="2"/>
    </font>
    <font>
      <sz val="11"/>
      <color rgb="FF000000"/>
      <name val="Garamond"/>
      <family val="1"/>
    </font>
    <font>
      <sz val="11"/>
      <name val="Calibri"/>
      <family val="2"/>
    </font>
    <font>
      <sz val="11"/>
      <color rgb="FFFF0000"/>
      <name val="Garamond"/>
      <family val="1"/>
    </font>
    <font>
      <b/>
      <u/>
      <sz val="10.5"/>
      <color rgb="FFC00000"/>
      <name val="Garamond"/>
      <family val="1"/>
    </font>
    <font>
      <sz val="10.5"/>
      <color rgb="FFC00000"/>
      <name val="Garamond"/>
      <family val="1"/>
    </font>
    <font>
      <b/>
      <sz val="11"/>
      <color rgb="FFFF0000"/>
      <name val="Garamond"/>
      <family val="1"/>
    </font>
    <font>
      <b/>
      <sz val="18"/>
      <color theme="1"/>
      <name val="Garamond"/>
      <family val="1"/>
    </font>
    <font>
      <b/>
      <sz val="18"/>
      <name val="Garamond"/>
      <family val="1"/>
    </font>
    <font>
      <sz val="11"/>
      <color theme="1"/>
      <name val="Garamond"/>
      <family val="1"/>
    </font>
    <font>
      <b/>
      <u/>
      <sz val="14"/>
      <color theme="1"/>
      <name val="Garamond"/>
      <family val="1"/>
    </font>
    <font>
      <sz val="14"/>
      <color theme="1"/>
      <name val="Garamond"/>
      <family val="1"/>
    </font>
    <font>
      <b/>
      <sz val="14"/>
      <color theme="1"/>
      <name val="Garamond"/>
      <family val="1"/>
    </font>
    <font>
      <u/>
      <sz val="14"/>
      <color theme="1"/>
      <name val="Garamond"/>
      <family val="1"/>
    </font>
    <font>
      <u/>
      <sz val="14"/>
      <name val="Garamond"/>
      <family val="1"/>
    </font>
    <font>
      <b/>
      <sz val="14"/>
      <color rgb="FFC00000"/>
      <name val="Garamond"/>
      <family val="1"/>
    </font>
    <font>
      <sz val="14"/>
      <name val="Garamond"/>
      <family val="1"/>
    </font>
    <font>
      <sz val="14"/>
      <color rgb="FFC00000"/>
      <name val="Garamond"/>
      <family val="1"/>
    </font>
    <font>
      <b/>
      <u/>
      <sz val="14"/>
      <name val="Garamond"/>
      <family val="1"/>
    </font>
    <font>
      <b/>
      <sz val="12"/>
      <color theme="1"/>
      <name val="Garamond"/>
      <family val="1"/>
    </font>
    <font>
      <b/>
      <sz val="12"/>
      <color theme="0"/>
      <name val="Garamond"/>
      <family val="1"/>
    </font>
    <font>
      <sz val="12"/>
      <color rgb="FFFF0000"/>
      <name val="Garamond"/>
      <family val="1"/>
    </font>
    <font>
      <sz val="12"/>
      <name val="Garamond"/>
      <family val="1"/>
    </font>
    <font>
      <sz val="12"/>
      <color rgb="FFC00000"/>
      <name val="Garamond"/>
      <family val="1"/>
    </font>
    <font>
      <sz val="12"/>
      <color theme="1"/>
      <name val="Garamond"/>
      <family val="1"/>
    </font>
  </fonts>
  <fills count="7">
    <fill>
      <patternFill patternType="none"/>
    </fill>
    <fill>
      <patternFill patternType="gray125"/>
    </fill>
    <fill>
      <patternFill patternType="solid">
        <fgColor rgb="FF0070C0"/>
        <bgColor rgb="FF000000"/>
      </patternFill>
    </fill>
    <fill>
      <patternFill patternType="solid">
        <fgColor rgb="FFFFFF99"/>
        <bgColor rgb="FF000000"/>
      </patternFill>
    </fill>
    <fill>
      <patternFill patternType="solid">
        <fgColor rgb="FFF2F2F2"/>
        <bgColor rgb="FF000000"/>
      </patternFill>
    </fill>
    <fill>
      <patternFill patternType="solid">
        <fgColor rgb="FFDAEEF3"/>
        <bgColor rgb="FF000000"/>
      </patternFill>
    </fill>
    <fill>
      <patternFill patternType="solid">
        <fgColor rgb="FF0070C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rgb="FFFFFFFF"/>
      </bottom>
      <diagonal/>
    </border>
    <border>
      <left/>
      <right/>
      <top style="thin">
        <color indexed="64"/>
      </top>
      <bottom style="thin">
        <color rgb="FFFFFFFF"/>
      </bottom>
      <diagonal/>
    </border>
    <border>
      <left/>
      <right style="thin">
        <color indexed="64"/>
      </right>
      <top style="thin">
        <color indexed="64"/>
      </top>
      <bottom style="thin">
        <color rgb="FFFFFFFF"/>
      </bottom>
      <diagonal/>
    </border>
    <border>
      <left style="thin">
        <color indexed="64"/>
      </left>
      <right/>
      <top style="thin">
        <color rgb="FFFFFFFF"/>
      </top>
      <bottom/>
      <diagonal/>
    </border>
    <border>
      <left/>
      <right/>
      <top style="thin">
        <color rgb="FFFFFFFF"/>
      </top>
      <bottom/>
      <diagonal/>
    </border>
    <border>
      <left/>
      <right style="thin">
        <color indexed="64"/>
      </right>
      <top style="thin">
        <color rgb="FFFFFFF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1">
    <xf numFmtId="0" fontId="0" fillId="0" borderId="0" xfId="0"/>
    <xf numFmtId="0" fontId="2" fillId="0" borderId="0" xfId="0" applyFont="1" applyAlignment="1">
      <alignment horizontal="center" vertical="top"/>
    </xf>
    <xf numFmtId="0" fontId="3" fillId="0" borderId="1" xfId="0" applyFont="1" applyBorder="1" applyAlignment="1">
      <alignment horizontal="center" vertical="top"/>
    </xf>
    <xf numFmtId="0" fontId="3" fillId="0" borderId="0" xfId="0" applyFont="1" applyAlignment="1">
      <alignment horizontal="center" vertical="top"/>
    </xf>
    <xf numFmtId="0" fontId="4" fillId="0" borderId="0" xfId="0" applyFont="1"/>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right" vertical="center" wrapText="1"/>
    </xf>
    <xf numFmtId="0" fontId="8" fillId="3" borderId="2" xfId="0" applyFont="1" applyFill="1" applyBorder="1" applyAlignment="1" applyProtection="1">
      <alignment horizontal="center" vertical="center"/>
      <protection locked="0"/>
    </xf>
    <xf numFmtId="0" fontId="8" fillId="0" borderId="2" xfId="0" applyFont="1" applyBorder="1" applyAlignment="1">
      <alignment vertical="center"/>
    </xf>
    <xf numFmtId="0" fontId="4" fillId="0" borderId="0" xfId="0" applyFont="1" applyAlignment="1">
      <alignment horizontal="left"/>
    </xf>
    <xf numFmtId="0" fontId="8" fillId="4" borderId="3" xfId="0" applyFont="1" applyFill="1" applyBorder="1" applyAlignment="1">
      <alignment vertical="center" wrapText="1"/>
    </xf>
    <xf numFmtId="0" fontId="9" fillId="0" borderId="7" xfId="0" applyFont="1" applyBorder="1" applyAlignment="1">
      <alignment vertical="center"/>
    </xf>
    <xf numFmtId="0" fontId="9" fillId="0" borderId="0" xfId="0" applyFont="1" applyAlignment="1">
      <alignment vertical="center"/>
    </xf>
    <xf numFmtId="0" fontId="4" fillId="0" borderId="8" xfId="0" applyFont="1" applyBorder="1"/>
    <xf numFmtId="4" fontId="8" fillId="3" borderId="2" xfId="0" applyNumberFormat="1" applyFont="1" applyFill="1" applyBorder="1" applyAlignment="1" applyProtection="1">
      <alignment horizontal="center" vertical="center"/>
      <protection locked="0"/>
    </xf>
    <xf numFmtId="0" fontId="8" fillId="4" borderId="9" xfId="0" applyFont="1" applyFill="1" applyBorder="1" applyAlignment="1">
      <alignment vertical="center" wrapText="1"/>
    </xf>
    <xf numFmtId="3" fontId="8" fillId="3" borderId="2" xfId="0" applyNumberFormat="1" applyFont="1" applyFill="1" applyBorder="1" applyAlignment="1" applyProtection="1">
      <alignment horizontal="center" vertical="center"/>
      <protection locked="0"/>
    </xf>
    <xf numFmtId="0" fontId="9" fillId="0" borderId="7" xfId="0" applyFont="1" applyBorder="1" applyAlignment="1">
      <alignment vertical="center" wrapText="1"/>
    </xf>
    <xf numFmtId="0" fontId="9" fillId="0" borderId="0" xfId="0" applyFont="1" applyAlignment="1">
      <alignment vertical="center" wrapText="1"/>
    </xf>
    <xf numFmtId="0" fontId="4" fillId="0" borderId="7" xfId="0" applyFont="1" applyBorder="1"/>
    <xf numFmtId="49" fontId="8" fillId="3" borderId="2" xfId="0" applyNumberFormat="1" applyFont="1" applyFill="1" applyBorder="1" applyAlignment="1" applyProtection="1">
      <alignment horizontal="center" vertical="center"/>
      <protection locked="0"/>
    </xf>
    <xf numFmtId="0" fontId="9" fillId="0" borderId="8" xfId="0" applyFont="1" applyBorder="1" applyAlignment="1">
      <alignment vertical="center"/>
    </xf>
    <xf numFmtId="3" fontId="8" fillId="0" borderId="2"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4" borderId="9" xfId="0" applyFont="1" applyFill="1" applyBorder="1" applyAlignment="1">
      <alignment horizontal="left" vertical="center" wrapText="1"/>
    </xf>
    <xf numFmtId="4" fontId="8" fillId="0" borderId="2" xfId="0" applyNumberFormat="1" applyFont="1" applyBorder="1" applyAlignment="1">
      <alignment horizontal="center" vertical="center"/>
    </xf>
    <xf numFmtId="3" fontId="8" fillId="0" borderId="2" xfId="0" applyNumberFormat="1" applyFont="1" applyBorder="1" applyAlignment="1">
      <alignment horizontal="left" vertical="center"/>
    </xf>
    <xf numFmtId="0" fontId="12" fillId="0" borderId="0" xfId="0" applyFont="1"/>
    <xf numFmtId="0" fontId="8" fillId="4" borderId="10" xfId="0" applyFont="1" applyFill="1" applyBorder="1" applyAlignment="1">
      <alignment vertical="center" wrapText="1"/>
    </xf>
    <xf numFmtId="0" fontId="4" fillId="0" borderId="11" xfId="0" applyFont="1" applyBorder="1"/>
    <xf numFmtId="0" fontId="4" fillId="0" borderId="1" xfId="0" applyFont="1" applyBorder="1"/>
    <xf numFmtId="0" fontId="4" fillId="0" borderId="12" xfId="0" applyFont="1" applyBorder="1"/>
    <xf numFmtId="0" fontId="8" fillId="5" borderId="2" xfId="0" applyFont="1" applyFill="1" applyBorder="1" applyAlignment="1">
      <alignment horizontal="center" vertical="center"/>
    </xf>
    <xf numFmtId="2" fontId="8" fillId="5" borderId="2" xfId="0" applyNumberFormat="1" applyFont="1" applyFill="1" applyBorder="1" applyAlignment="1">
      <alignment horizontal="center" vertical="center"/>
    </xf>
    <xf numFmtId="0" fontId="4" fillId="0" borderId="0" xfId="0" applyFont="1" applyAlignment="1">
      <alignment horizontal="center" vertical="center"/>
    </xf>
    <xf numFmtId="164" fontId="8" fillId="3" borderId="2" xfId="0" applyNumberFormat="1" applyFont="1" applyFill="1" applyBorder="1" applyAlignment="1" applyProtection="1">
      <alignment horizontal="center" vertical="center"/>
      <protection locked="0"/>
    </xf>
    <xf numFmtId="164" fontId="8" fillId="0" borderId="2" xfId="0" applyNumberFormat="1" applyFont="1" applyBorder="1" applyAlignment="1">
      <alignment horizontal="center" vertical="center"/>
    </xf>
    <xf numFmtId="165" fontId="8" fillId="0" borderId="2" xfId="0" applyNumberFormat="1" applyFont="1" applyBorder="1" applyAlignment="1">
      <alignment horizontal="center" vertical="center"/>
    </xf>
    <xf numFmtId="1" fontId="8" fillId="0" borderId="2" xfId="0" applyNumberFormat="1" applyFont="1" applyBorder="1" applyAlignment="1">
      <alignment horizontal="center" vertical="center"/>
    </xf>
    <xf numFmtId="0" fontId="8" fillId="4" borderId="10" xfId="0" applyFont="1" applyFill="1" applyBorder="1" applyAlignment="1">
      <alignment horizontal="left" vertical="center" wrapText="1"/>
    </xf>
    <xf numFmtId="0" fontId="3" fillId="0" borderId="0" xfId="0" applyFont="1" applyAlignment="1">
      <alignment vertical="top"/>
    </xf>
    <xf numFmtId="0" fontId="16" fillId="0" borderId="6" xfId="0" applyFont="1" applyBorder="1"/>
    <xf numFmtId="0" fontId="16" fillId="0" borderId="0" xfId="0" applyFont="1"/>
    <xf numFmtId="0" fontId="16" fillId="0" borderId="0" xfId="0" applyFont="1" applyAlignment="1">
      <alignment vertical="center"/>
    </xf>
    <xf numFmtId="3" fontId="8" fillId="5" borderId="2" xfId="0" applyNumberFormat="1" applyFont="1" applyFill="1" applyBorder="1" applyAlignment="1">
      <alignment horizontal="center" vertical="center"/>
    </xf>
    <xf numFmtId="0" fontId="16" fillId="0" borderId="4"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166" fontId="8" fillId="5" borderId="2" xfId="0" applyNumberFormat="1" applyFont="1" applyFill="1" applyBorder="1" applyAlignment="1">
      <alignment horizontal="center" vertical="center"/>
    </xf>
    <xf numFmtId="0" fontId="16" fillId="0" borderId="7" xfId="0" applyFont="1" applyBorder="1" applyAlignment="1">
      <alignment vertical="center"/>
    </xf>
    <xf numFmtId="0" fontId="16" fillId="0" borderId="8" xfId="0" applyFont="1" applyBorder="1" applyAlignment="1">
      <alignment vertical="center"/>
    </xf>
    <xf numFmtId="0" fontId="8" fillId="4" borderId="9" xfId="0" applyFont="1" applyFill="1" applyBorder="1" applyAlignment="1">
      <alignment vertical="center"/>
    </xf>
    <xf numFmtId="0" fontId="8" fillId="4" borderId="9" xfId="0" applyFont="1" applyFill="1" applyBorder="1" applyAlignment="1">
      <alignment horizontal="left" vertical="center"/>
    </xf>
    <xf numFmtId="0" fontId="9" fillId="0" borderId="0" xfId="0" applyFont="1" applyAlignment="1">
      <alignment horizontal="left" vertical="center"/>
    </xf>
    <xf numFmtId="2" fontId="8" fillId="3" borderId="2" xfId="0" applyNumberFormat="1" applyFont="1" applyFill="1" applyBorder="1" applyAlignment="1" applyProtection="1">
      <alignment horizontal="center" vertical="center"/>
      <protection locked="0"/>
    </xf>
    <xf numFmtId="0" fontId="17" fillId="0" borderId="0" xfId="0" applyFont="1"/>
    <xf numFmtId="167" fontId="8" fillId="0" borderId="2" xfId="0" applyNumberFormat="1" applyFont="1" applyBorder="1" applyAlignment="1">
      <alignment horizontal="center" vertical="center"/>
    </xf>
    <xf numFmtId="0" fontId="18" fillId="0" borderId="0" xfId="0" applyFont="1" applyAlignment="1">
      <alignment vertical="center"/>
    </xf>
    <xf numFmtId="0" fontId="16" fillId="0" borderId="7" xfId="0" applyFont="1" applyBorder="1"/>
    <xf numFmtId="0" fontId="16" fillId="0" borderId="8" xfId="0" applyFont="1" applyBorder="1"/>
    <xf numFmtId="0" fontId="8" fillId="0" borderId="7" xfId="0" applyFont="1" applyBorder="1" applyAlignment="1">
      <alignment vertical="center"/>
    </xf>
    <xf numFmtId="0" fontId="8" fillId="0" borderId="0" xfId="0" applyFont="1" applyAlignment="1">
      <alignment vertical="center"/>
    </xf>
    <xf numFmtId="0" fontId="8" fillId="0" borderId="8" xfId="0" applyFont="1" applyBorder="1" applyAlignment="1">
      <alignment vertical="center"/>
    </xf>
    <xf numFmtId="0" fontId="14" fillId="0" borderId="7" xfId="0" applyFont="1" applyBorder="1" applyAlignment="1">
      <alignment vertical="center"/>
    </xf>
    <xf numFmtId="0" fontId="14" fillId="0" borderId="0" xfId="0" applyFont="1" applyAlignment="1">
      <alignment vertical="center"/>
    </xf>
    <xf numFmtId="0" fontId="14" fillId="0" borderId="8" xfId="0" applyFont="1" applyBorder="1" applyAlignment="1">
      <alignment vertical="center"/>
    </xf>
    <xf numFmtId="0" fontId="11" fillId="0" borderId="2" xfId="0" applyFont="1" applyBorder="1" applyAlignment="1">
      <alignment horizontal="right" vertical="center" wrapText="1"/>
    </xf>
    <xf numFmtId="3" fontId="11" fillId="0" borderId="2" xfId="0" applyNumberFormat="1" applyFont="1" applyBorder="1" applyAlignment="1">
      <alignment horizontal="center" vertical="center"/>
    </xf>
    <xf numFmtId="0" fontId="8" fillId="4" borderId="10" xfId="0" applyFont="1" applyFill="1" applyBorder="1" applyAlignment="1">
      <alignment horizontal="left" vertical="center"/>
    </xf>
    <xf numFmtId="0" fontId="8" fillId="0" borderId="11" xfId="0" applyFont="1" applyBorder="1" applyAlignment="1">
      <alignment vertical="center"/>
    </xf>
    <xf numFmtId="0" fontId="8" fillId="0" borderId="1" xfId="0" applyFont="1" applyBorder="1" applyAlignment="1">
      <alignment vertical="center"/>
    </xf>
    <xf numFmtId="0" fontId="8" fillId="0" borderId="12" xfId="0" applyFont="1" applyBorder="1" applyAlignment="1">
      <alignment vertical="center"/>
    </xf>
    <xf numFmtId="0" fontId="18" fillId="0" borderId="0" xfId="0" applyFont="1"/>
    <xf numFmtId="0" fontId="21" fillId="0" borderId="0" xfId="0" applyFont="1" applyAlignment="1">
      <alignment horizontal="center"/>
    </xf>
    <xf numFmtId="0" fontId="11" fillId="0" borderId="0" xfId="0" applyFont="1" applyAlignment="1">
      <alignment horizontal="center"/>
    </xf>
    <xf numFmtId="0" fontId="16" fillId="0" borderId="0" xfId="0" applyFont="1" applyAlignment="1">
      <alignment horizontal="left" vertical="top" wrapText="1"/>
    </xf>
    <xf numFmtId="0" fontId="0" fillId="0" borderId="19" xfId="0" applyBorder="1"/>
    <xf numFmtId="0" fontId="0" fillId="0" borderId="21" xfId="0" applyBorder="1"/>
    <xf numFmtId="0" fontId="0" fillId="0" borderId="22" xfId="0" applyBorder="1"/>
    <xf numFmtId="0" fontId="0" fillId="0" borderId="23" xfId="0" applyBorder="1"/>
    <xf numFmtId="0" fontId="24" fillId="0" borderId="0" xfId="0" applyFont="1"/>
    <xf numFmtId="0" fontId="25" fillId="0" borderId="0" xfId="0" applyFont="1"/>
    <xf numFmtId="0" fontId="26" fillId="0" borderId="0" xfId="0" applyFont="1"/>
    <xf numFmtId="0" fontId="26" fillId="0" borderId="0" xfId="0" applyFont="1" applyAlignment="1">
      <alignment horizontal="left" vertical="top" wrapText="1"/>
    </xf>
    <xf numFmtId="0" fontId="33" fillId="0" borderId="0" xfId="0" applyFont="1"/>
    <xf numFmtId="0" fontId="31" fillId="0" borderId="0" xfId="0" applyFont="1"/>
    <xf numFmtId="0" fontId="31" fillId="0" borderId="0" xfId="0" applyFont="1" applyAlignment="1">
      <alignment horizontal="left" vertical="top" wrapText="1"/>
    </xf>
    <xf numFmtId="0" fontId="33" fillId="0" borderId="0" xfId="0" applyFont="1" applyAlignment="1">
      <alignment horizontal="left" vertical="top" wrapText="1"/>
    </xf>
    <xf numFmtId="0" fontId="0" fillId="0" borderId="24" xfId="0" applyBorder="1"/>
    <xf numFmtId="0" fontId="0" fillId="0" borderId="25" xfId="0" applyBorder="1"/>
    <xf numFmtId="0" fontId="0" fillId="0" borderId="26" xfId="0" applyBorder="1"/>
    <xf numFmtId="0" fontId="35" fillId="6" borderId="2" xfId="0" applyFont="1" applyFill="1" applyBorder="1" applyAlignment="1">
      <alignment horizontal="center" vertical="center"/>
    </xf>
    <xf numFmtId="49" fontId="36" fillId="0" borderId="2" xfId="0" applyNumberFormat="1" applyFont="1" applyBorder="1" applyAlignment="1">
      <alignment horizontal="center" vertical="center"/>
    </xf>
    <xf numFmtId="168" fontId="37" fillId="0" borderId="2" xfId="0" applyNumberFormat="1" applyFont="1" applyBorder="1" applyAlignment="1">
      <alignment horizontal="center" vertical="center"/>
    </xf>
    <xf numFmtId="168" fontId="39" fillId="0" borderId="2" xfId="0" applyNumberFormat="1" applyFont="1" applyBorder="1" applyAlignment="1">
      <alignment horizontal="center" vertical="center"/>
    </xf>
    <xf numFmtId="49" fontId="39" fillId="0" borderId="2" xfId="0" applyNumberFormat="1" applyFont="1" applyBorder="1" applyAlignment="1">
      <alignment horizontal="center" vertical="center"/>
    </xf>
    <xf numFmtId="0" fontId="39" fillId="0" borderId="2" xfId="0" applyFont="1" applyBorder="1" applyAlignment="1">
      <alignment horizontal="left" vertical="center" wrapText="1"/>
    </xf>
    <xf numFmtId="0" fontId="37" fillId="0" borderId="27" xfId="0" applyFont="1" applyBorder="1" applyAlignment="1">
      <alignment horizontal="left" vertical="top" wrapText="1"/>
    </xf>
    <xf numFmtId="0" fontId="38" fillId="0" borderId="28" xfId="0" applyFont="1" applyBorder="1" applyAlignment="1">
      <alignment horizontal="left" vertical="top" wrapText="1"/>
    </xf>
    <xf numFmtId="0" fontId="38" fillId="0" borderId="29" xfId="0" applyFont="1" applyBorder="1" applyAlignment="1">
      <alignment horizontal="left" vertical="top" wrapText="1"/>
    </xf>
    <xf numFmtId="0" fontId="22" fillId="0" borderId="20" xfId="0" applyFont="1" applyBorder="1" applyAlignment="1">
      <alignment horizontal="center"/>
    </xf>
    <xf numFmtId="0" fontId="23" fillId="0" borderId="0" xfId="0" applyFont="1" applyAlignment="1">
      <alignment horizontal="center"/>
    </xf>
    <xf numFmtId="0" fontId="26" fillId="0" borderId="0" xfId="0" applyFont="1" applyAlignment="1">
      <alignment horizontal="justify" vertical="top" wrapText="1"/>
    </xf>
    <xf numFmtId="0" fontId="31" fillId="0" borderId="0" xfId="0" applyFont="1" applyAlignment="1">
      <alignment horizontal="left" vertical="top" wrapText="1"/>
    </xf>
    <xf numFmtId="0" fontId="33" fillId="0" borderId="0" xfId="0" applyFont="1" applyAlignment="1">
      <alignment horizontal="left" vertical="top" wrapText="1"/>
    </xf>
    <xf numFmtId="0" fontId="34" fillId="0" borderId="1" xfId="0" applyFont="1" applyBorder="1" applyAlignment="1">
      <alignment horizontal="center"/>
    </xf>
    <xf numFmtId="0" fontId="35" fillId="6"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 fillId="0" borderId="1" xfId="0" applyFont="1" applyBorder="1" applyAlignment="1">
      <alignment horizont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5" fillId="2" borderId="2" xfId="0" applyFont="1" applyFill="1" applyBorder="1" applyAlignment="1">
      <alignment horizontal="center" vertical="center" wrapText="1"/>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xf numFmtId="0" fontId="14" fillId="0" borderId="7" xfId="0" applyFont="1" applyBorder="1" applyAlignment="1">
      <alignment horizontal="left" vertical="top" wrapText="1"/>
    </xf>
    <xf numFmtId="0" fontId="14" fillId="0" borderId="0" xfId="0" applyFont="1" applyAlignment="1">
      <alignment horizontal="left" vertical="top" wrapText="1"/>
    </xf>
    <xf numFmtId="0" fontId="14" fillId="0" borderId="8" xfId="0" applyFont="1" applyBorder="1" applyAlignment="1">
      <alignment horizontal="left" vertical="top" wrapText="1"/>
    </xf>
    <xf numFmtId="0" fontId="14" fillId="0" borderId="11" xfId="0" applyFont="1" applyBorder="1" applyAlignment="1">
      <alignment horizontal="left" vertical="top" wrapText="1"/>
    </xf>
    <xf numFmtId="0" fontId="14" fillId="0" borderId="1" xfId="0" applyFont="1" applyBorder="1" applyAlignment="1">
      <alignment horizontal="left" vertical="top" wrapText="1"/>
    </xf>
    <xf numFmtId="0" fontId="14" fillId="0" borderId="12" xfId="0" applyFont="1" applyBorder="1" applyAlignment="1">
      <alignment horizontal="left" vertical="top" wrapText="1"/>
    </xf>
    <xf numFmtId="0" fontId="1" fillId="0" borderId="1" xfId="0" applyFont="1" applyBorder="1" applyAlignment="1">
      <alignment horizontal="center" vertical="center"/>
    </xf>
    <xf numFmtId="0" fontId="20"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11" xfId="0" applyFont="1" applyBorder="1" applyAlignment="1">
      <alignment horizontal="left" vertical="center" wrapText="1"/>
    </xf>
    <xf numFmtId="0" fontId="20" fillId="0" borderId="1" xfId="0" applyFont="1" applyBorder="1" applyAlignment="1">
      <alignment horizontal="left" vertical="center" wrapText="1"/>
    </xf>
    <xf numFmtId="0" fontId="20" fillId="0" borderId="12" xfId="0" applyFont="1" applyBorder="1" applyAlignment="1">
      <alignment horizontal="left" vertical="center" wrapText="1"/>
    </xf>
    <xf numFmtId="0" fontId="16" fillId="0" borderId="0" xfId="0" applyFont="1" applyAlignment="1">
      <alignment horizontal="left" vertical="top"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cellXfs>
  <cellStyles count="1">
    <cellStyle name="Normal" xfId="0" builtinId="0"/>
  </cellStyles>
  <dxfs count="29">
    <dxf>
      <font>
        <color auto="1"/>
      </font>
    </dxf>
    <dxf>
      <font>
        <color rgb="FFFFFFFF"/>
      </font>
    </dxf>
    <dxf>
      <font>
        <color rgb="FF974706"/>
      </font>
      <fill>
        <patternFill>
          <bgColor rgb="FFFABF8F"/>
        </patternFill>
      </fill>
    </dxf>
    <dxf>
      <font>
        <color rgb="FF974706"/>
      </font>
      <fill>
        <patternFill>
          <bgColor rgb="FFFABF8F"/>
        </patternFill>
      </fill>
    </dxf>
    <dxf>
      <font>
        <color rgb="FF974706"/>
      </font>
      <fill>
        <patternFill>
          <bgColor rgb="FFFABF8F"/>
        </patternFill>
      </fill>
    </dxf>
    <dxf>
      <font>
        <color rgb="FF974706"/>
      </font>
      <fill>
        <patternFill>
          <bgColor rgb="FFFABF8F"/>
        </patternFill>
      </fill>
    </dxf>
    <dxf>
      <font>
        <color rgb="FF974706"/>
      </font>
      <fill>
        <patternFill>
          <bgColor rgb="FFFABF8F"/>
        </patternFill>
      </fill>
    </dxf>
    <dxf>
      <font>
        <color rgb="FF974706"/>
      </font>
      <fill>
        <patternFill>
          <bgColor rgb="FFFABF8F"/>
        </patternFill>
      </fill>
    </dxf>
    <dxf>
      <font>
        <strike/>
      </font>
      <fill>
        <patternFill>
          <bgColor rgb="FFD9D9D9"/>
        </patternFill>
      </fill>
    </dxf>
    <dxf>
      <font>
        <strike/>
      </font>
      <fill>
        <patternFill>
          <bgColor rgb="FFD9D9D9"/>
        </patternFill>
      </fill>
    </dxf>
    <dxf>
      <font>
        <strike/>
      </font>
      <fill>
        <patternFill>
          <bgColor rgb="FFD9D9D9"/>
        </patternFill>
      </fill>
    </dxf>
    <dxf>
      <font>
        <strike/>
      </font>
      <fill>
        <patternFill>
          <bgColor rgb="FFD9D9D9"/>
        </patternFill>
      </fill>
    </dxf>
    <dxf>
      <font>
        <strike/>
      </font>
      <fill>
        <patternFill>
          <bgColor rgb="FFD9D9D9"/>
        </patternFill>
      </fill>
    </dxf>
    <dxf>
      <font>
        <strike/>
      </font>
      <fill>
        <patternFill>
          <bgColor rgb="FFD9D9D9"/>
        </patternFill>
      </fill>
    </dxf>
    <dxf>
      <font>
        <strike/>
      </font>
      <fill>
        <patternFill>
          <bgColor rgb="FFD9D9D9"/>
        </patternFill>
      </fill>
    </dxf>
    <dxf>
      <font>
        <color rgb="FF974706"/>
      </font>
      <fill>
        <patternFill>
          <bgColor rgb="FFFABF8F"/>
        </patternFill>
      </fill>
    </dxf>
    <dxf>
      <font>
        <color rgb="FF974706"/>
      </font>
      <fill>
        <patternFill>
          <bgColor rgb="FFFABF8F"/>
        </patternFill>
      </fill>
    </dxf>
    <dxf>
      <font>
        <color rgb="FF006100"/>
      </font>
      <fill>
        <patternFill>
          <bgColor rgb="FFC6EFCE"/>
        </patternFill>
      </fill>
    </dxf>
    <dxf>
      <font>
        <color rgb="FF974706"/>
      </font>
      <fill>
        <patternFill>
          <bgColor rgb="FFFABF8F"/>
        </patternFill>
      </fill>
    </dxf>
    <dxf>
      <font>
        <color rgb="FF974706"/>
      </font>
      <fill>
        <patternFill>
          <bgColor rgb="FFFABF8F"/>
        </patternFill>
      </fill>
    </dxf>
    <dxf>
      <font>
        <color auto="1"/>
      </font>
    </dxf>
    <dxf>
      <font>
        <color rgb="FFFFFFFF"/>
      </font>
    </dxf>
    <dxf>
      <font>
        <strike/>
        <color auto="1"/>
      </font>
      <fill>
        <patternFill>
          <bgColor rgb="FFD9D9D9"/>
        </patternFill>
      </fill>
    </dxf>
    <dxf>
      <font>
        <color auto="1"/>
      </font>
    </dxf>
    <dxf>
      <font>
        <color rgb="FFFFFFFF"/>
      </font>
    </dxf>
    <dxf>
      <font>
        <color rgb="FF974706"/>
      </font>
      <fill>
        <patternFill>
          <bgColor rgb="FFFABF8F"/>
        </patternFill>
      </fill>
    </dxf>
    <dxf>
      <font>
        <color rgb="FF974706"/>
      </font>
      <fill>
        <patternFill>
          <bgColor rgb="FFFABF8F"/>
        </patternFill>
      </fill>
    </dxf>
    <dxf>
      <font>
        <color rgb="FF974706"/>
      </font>
      <fill>
        <patternFill>
          <bgColor rgb="FFFABF8F"/>
        </patternFill>
      </fill>
    </dxf>
    <dxf>
      <font>
        <strike/>
      </font>
      <fill>
        <patternFill>
          <fgColor auto="1"/>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205%20-%20City%20BMP%20Sizing%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ep 1. DCV"/>
      <sheetName val="Step 2. Retention Requirements"/>
      <sheetName val="Step 3. BMP Performance"/>
      <sheetName val="Ref_Min Retention"/>
      <sheetName val="Ref_DCV"/>
      <sheetName val="Ref_Biofiltration"/>
      <sheetName val="Ref_Feasibility"/>
      <sheetName val="Ref_Retention"/>
      <sheetName val="_Ref County"/>
    </sheetNames>
    <sheetDataSet>
      <sheetData sheetId="0" refreshError="1"/>
      <sheetData sheetId="1" refreshError="1">
        <row r="4">
          <cell r="E4">
            <v>0.59</v>
          </cell>
        </row>
        <row r="38">
          <cell r="E38">
            <v>9000</v>
          </cell>
          <cell r="F38">
            <v>0</v>
          </cell>
          <cell r="G38">
            <v>0</v>
          </cell>
          <cell r="H38">
            <v>0</v>
          </cell>
          <cell r="I38">
            <v>0</v>
          </cell>
          <cell r="J38">
            <v>0</v>
          </cell>
          <cell r="K38">
            <v>0</v>
          </cell>
          <cell r="L38">
            <v>0</v>
          </cell>
          <cell r="M38">
            <v>0</v>
          </cell>
          <cell r="N38">
            <v>0</v>
          </cell>
        </row>
        <row r="39">
          <cell r="E39">
            <v>0</v>
          </cell>
          <cell r="F39">
            <v>0</v>
          </cell>
          <cell r="G39">
            <v>0</v>
          </cell>
          <cell r="H39">
            <v>0</v>
          </cell>
          <cell r="I39">
            <v>0</v>
          </cell>
          <cell r="J39">
            <v>0</v>
          </cell>
          <cell r="K39">
            <v>0</v>
          </cell>
          <cell r="L39">
            <v>0</v>
          </cell>
          <cell r="M39">
            <v>0</v>
          </cell>
          <cell r="N39">
            <v>0</v>
          </cell>
        </row>
        <row r="40">
          <cell r="E40">
            <v>443</v>
          </cell>
          <cell r="F40">
            <v>0</v>
          </cell>
          <cell r="G40">
            <v>0</v>
          </cell>
          <cell r="H40">
            <v>0</v>
          </cell>
          <cell r="I40">
            <v>0</v>
          </cell>
          <cell r="J40">
            <v>0</v>
          </cell>
          <cell r="K40">
            <v>0</v>
          </cell>
          <cell r="L40">
            <v>0</v>
          </cell>
          <cell r="M40">
            <v>0</v>
          </cell>
          <cell r="N40">
            <v>0</v>
          </cell>
        </row>
      </sheetData>
      <sheetData sheetId="2" refreshError="1">
        <row r="12">
          <cell r="E12">
            <v>0</v>
          </cell>
        </row>
        <row r="15">
          <cell r="E15">
            <v>4.43</v>
          </cell>
          <cell r="F15" t="str">
            <v>-</v>
          </cell>
          <cell r="G15" t="str">
            <v>-</v>
          </cell>
          <cell r="H15" t="str">
            <v>-</v>
          </cell>
          <cell r="I15" t="str">
            <v>-</v>
          </cell>
          <cell r="J15" t="str">
            <v>-</v>
          </cell>
          <cell r="K15" t="str">
            <v>-</v>
          </cell>
          <cell r="L15" t="str">
            <v>-</v>
          </cell>
          <cell r="M15" t="str">
            <v>-</v>
          </cell>
          <cell r="N15" t="str">
            <v>-</v>
          </cell>
        </row>
      </sheetData>
      <sheetData sheetId="3" refreshError="1"/>
      <sheetData sheetId="4" refreshError="1">
        <row r="3">
          <cell r="A3">
            <v>0</v>
          </cell>
          <cell r="B3">
            <v>4.4999999999999998E-2</v>
          </cell>
          <cell r="C3">
            <v>1.4999999999999999E-2</v>
          </cell>
          <cell r="D3">
            <v>1.4999999999999999E-2</v>
          </cell>
          <cell r="E3">
            <v>1.4999999999999999E-2</v>
          </cell>
          <cell r="G3">
            <v>0</v>
          </cell>
          <cell r="H3">
            <v>0</v>
          </cell>
        </row>
        <row r="4">
          <cell r="A4">
            <v>1E-3</v>
          </cell>
          <cell r="B4">
            <v>4.4999999999999998E-2</v>
          </cell>
          <cell r="C4">
            <v>1.4999999999999999E-2</v>
          </cell>
          <cell r="D4">
            <v>1.4999999999999999E-2</v>
          </cell>
          <cell r="E4">
            <v>1.4999999999999999E-2</v>
          </cell>
          <cell r="G4">
            <v>1.4999999999999999E-2</v>
          </cell>
          <cell r="H4">
            <v>0.01</v>
          </cell>
        </row>
        <row r="5">
          <cell r="A5">
            <v>2E-3</v>
          </cell>
          <cell r="B5">
            <v>4.4999999999999998E-2</v>
          </cell>
          <cell r="C5">
            <v>1.4999999999999999E-2</v>
          </cell>
          <cell r="D5">
            <v>1.4999999999999999E-2</v>
          </cell>
          <cell r="E5">
            <v>1.4999999999999999E-2</v>
          </cell>
          <cell r="G5">
            <v>0.03</v>
          </cell>
          <cell r="H5">
            <v>0.02</v>
          </cell>
        </row>
        <row r="6">
          <cell r="A6">
            <v>3.0000000000000001E-3</v>
          </cell>
          <cell r="B6">
            <v>4.4999999999999998E-2</v>
          </cell>
          <cell r="C6">
            <v>1.4999999999999999E-2</v>
          </cell>
          <cell r="D6">
            <v>1.4999999999999999E-2</v>
          </cell>
          <cell r="E6">
            <v>1.4999999999999999E-2</v>
          </cell>
          <cell r="G6">
            <v>4.5999999999999999E-2</v>
          </cell>
          <cell r="H6">
            <v>0.03</v>
          </cell>
        </row>
        <row r="7">
          <cell r="A7">
            <v>4.0000000000000001E-3</v>
          </cell>
          <cell r="B7">
            <v>4.4999999999999998E-2</v>
          </cell>
          <cell r="C7">
            <v>1.4999999999999999E-2</v>
          </cell>
          <cell r="D7">
            <v>1.4999999999999999E-2</v>
          </cell>
          <cell r="E7">
            <v>1.4999999999999999E-2</v>
          </cell>
          <cell r="G7">
            <v>6.0999999999999999E-2</v>
          </cell>
          <cell r="H7">
            <v>0.04</v>
          </cell>
        </row>
        <row r="8">
          <cell r="A8">
            <v>5.0000000000000001E-3</v>
          </cell>
          <cell r="B8">
            <v>4.4999999999999998E-2</v>
          </cell>
          <cell r="C8">
            <v>1.4999999999999999E-2</v>
          </cell>
          <cell r="D8">
            <v>1.4999999999999999E-2</v>
          </cell>
          <cell r="E8">
            <v>1.4999999999999999E-2</v>
          </cell>
          <cell r="G8">
            <v>7.5999999999999998E-2</v>
          </cell>
          <cell r="H8">
            <v>0.05</v>
          </cell>
        </row>
        <row r="9">
          <cell r="A9">
            <v>6.0000000000000001E-3</v>
          </cell>
          <cell r="B9">
            <v>4.4999999999999998E-2</v>
          </cell>
          <cell r="C9">
            <v>1.4999999999999999E-2</v>
          </cell>
          <cell r="D9">
            <v>1.4999999999999999E-2</v>
          </cell>
          <cell r="E9">
            <v>1.4999999999999999E-2</v>
          </cell>
          <cell r="G9">
            <v>9.0999999999999998E-2</v>
          </cell>
          <cell r="H9">
            <v>0.06</v>
          </cell>
        </row>
        <row r="10">
          <cell r="A10">
            <v>7.0000000000000001E-3</v>
          </cell>
          <cell r="B10">
            <v>4.4999999999999998E-2</v>
          </cell>
          <cell r="C10">
            <v>1.4999999999999999E-2</v>
          </cell>
          <cell r="D10">
            <v>1.4999999999999999E-2</v>
          </cell>
          <cell r="E10">
            <v>1.4999999999999999E-2</v>
          </cell>
          <cell r="G10">
            <v>0.107</v>
          </cell>
          <cell r="H10">
            <v>7.0000000000000007E-2</v>
          </cell>
        </row>
        <row r="11">
          <cell r="A11">
            <v>8.0000000000000002E-3</v>
          </cell>
          <cell r="B11">
            <v>4.4999999999999998E-2</v>
          </cell>
          <cell r="C11">
            <v>1.4999999999999999E-2</v>
          </cell>
          <cell r="D11">
            <v>1.4999999999999999E-2</v>
          </cell>
          <cell r="E11">
            <v>1.4999999999999999E-2</v>
          </cell>
          <cell r="G11">
            <v>0.122</v>
          </cell>
          <cell r="H11">
            <v>0.08</v>
          </cell>
        </row>
        <row r="12">
          <cell r="A12">
            <v>8.9999999999999993E-3</v>
          </cell>
          <cell r="B12">
            <v>4.4999999999999998E-2</v>
          </cell>
          <cell r="C12">
            <v>1.4999999999999999E-2</v>
          </cell>
          <cell r="D12">
            <v>1.4999999999999999E-2</v>
          </cell>
          <cell r="E12">
            <v>1.4999999999999999E-2</v>
          </cell>
          <cell r="G12">
            <v>0.13700000000000001</v>
          </cell>
          <cell r="H12">
            <v>0.09</v>
          </cell>
        </row>
        <row r="13">
          <cell r="A13">
            <v>0.01</v>
          </cell>
          <cell r="B13">
            <v>4.4999999999999998E-2</v>
          </cell>
          <cell r="C13">
            <v>1.4999999999999999E-2</v>
          </cell>
          <cell r="D13">
            <v>1.4999999999999999E-2</v>
          </cell>
          <cell r="E13">
            <v>1.4999999999999999E-2</v>
          </cell>
          <cell r="G13">
            <v>0.152</v>
          </cell>
          <cell r="H13">
            <v>0.1</v>
          </cell>
        </row>
        <row r="14">
          <cell r="A14">
            <v>1.0999999999999999E-2</v>
          </cell>
          <cell r="B14">
            <v>4.4999999999999998E-2</v>
          </cell>
          <cell r="C14">
            <v>1.4999999999999999E-2</v>
          </cell>
          <cell r="D14">
            <v>1.4999999999999999E-2</v>
          </cell>
          <cell r="E14">
            <v>1.4999999999999999E-2</v>
          </cell>
          <cell r="G14">
            <v>0.16500000000000001</v>
          </cell>
          <cell r="H14">
            <v>0.11</v>
          </cell>
        </row>
        <row r="15">
          <cell r="A15">
            <v>1.2E-2</v>
          </cell>
          <cell r="B15">
            <v>4.4999999999999998E-2</v>
          </cell>
          <cell r="C15">
            <v>1.4999999999999999E-2</v>
          </cell>
          <cell r="D15">
            <v>1.4999999999999999E-2</v>
          </cell>
          <cell r="E15">
            <v>1.4999999999999999E-2</v>
          </cell>
          <cell r="G15">
            <v>0.17699999999999999</v>
          </cell>
          <cell r="H15">
            <v>0.12</v>
          </cell>
        </row>
        <row r="16">
          <cell r="A16">
            <v>1.2999999999999999E-2</v>
          </cell>
          <cell r="B16">
            <v>4.4999999999999998E-2</v>
          </cell>
          <cell r="C16">
            <v>1.4999999999999999E-2</v>
          </cell>
          <cell r="D16">
            <v>1.4999999999999999E-2</v>
          </cell>
          <cell r="E16">
            <v>1.4999999999999999E-2</v>
          </cell>
          <cell r="G16">
            <v>0.189</v>
          </cell>
          <cell r="H16">
            <v>0.13</v>
          </cell>
        </row>
        <row r="17">
          <cell r="A17">
            <v>1.4E-2</v>
          </cell>
          <cell r="B17">
            <v>4.4999999999999998E-2</v>
          </cell>
          <cell r="C17">
            <v>1.4999999999999999E-2</v>
          </cell>
          <cell r="D17">
            <v>1.4999999999999999E-2</v>
          </cell>
          <cell r="E17">
            <v>1.4999999999999999E-2</v>
          </cell>
          <cell r="G17">
            <v>0.20100000000000001</v>
          </cell>
          <cell r="H17">
            <v>0.14000000000000001</v>
          </cell>
        </row>
        <row r="18">
          <cell r="A18">
            <v>1.4999999999999999E-2</v>
          </cell>
          <cell r="B18">
            <v>4.4999999999999998E-2</v>
          </cell>
          <cell r="C18">
            <v>1.4999999999999999E-2</v>
          </cell>
          <cell r="D18">
            <v>1.4999999999999999E-2</v>
          </cell>
          <cell r="E18">
            <v>1.4999999999999999E-2</v>
          </cell>
          <cell r="G18">
            <v>0.214</v>
          </cell>
          <cell r="H18">
            <v>0.15</v>
          </cell>
        </row>
        <row r="19">
          <cell r="A19">
            <v>1.6E-2</v>
          </cell>
          <cell r="B19">
            <v>4.4999999999999998E-2</v>
          </cell>
          <cell r="C19">
            <v>1.4999999999999999E-2</v>
          </cell>
          <cell r="D19">
            <v>1.4999999999999999E-2</v>
          </cell>
          <cell r="E19">
            <v>1.4999999999999999E-2</v>
          </cell>
          <cell r="G19">
            <v>0.22600000000000001</v>
          </cell>
          <cell r="H19">
            <v>0.16</v>
          </cell>
        </row>
        <row r="20">
          <cell r="A20">
            <v>1.7000000000000001E-2</v>
          </cell>
          <cell r="B20">
            <v>4.4999999999999998E-2</v>
          </cell>
          <cell r="C20">
            <v>1.4999999999999999E-2</v>
          </cell>
          <cell r="D20">
            <v>1.4999999999999999E-2</v>
          </cell>
          <cell r="E20">
            <v>1.4999999999999999E-2</v>
          </cell>
          <cell r="G20">
            <v>0.23799999999999999</v>
          </cell>
          <cell r="H20">
            <v>0.17</v>
          </cell>
        </row>
        <row r="21">
          <cell r="A21">
            <v>1.7999999999999999E-2</v>
          </cell>
          <cell r="B21">
            <v>4.4999999999999998E-2</v>
          </cell>
          <cell r="C21">
            <v>1.4999999999999999E-2</v>
          </cell>
          <cell r="D21">
            <v>1.4999999999999999E-2</v>
          </cell>
          <cell r="E21">
            <v>1.4999999999999999E-2</v>
          </cell>
          <cell r="G21">
            <v>0.251</v>
          </cell>
          <cell r="H21">
            <v>0.18</v>
          </cell>
        </row>
        <row r="22">
          <cell r="A22">
            <v>1.9E-2</v>
          </cell>
          <cell r="B22">
            <v>4.4999999999999998E-2</v>
          </cell>
          <cell r="C22">
            <v>1.4999999999999999E-2</v>
          </cell>
          <cell r="D22">
            <v>1.4999999999999999E-2</v>
          </cell>
          <cell r="E22">
            <v>1.4999999999999999E-2</v>
          </cell>
          <cell r="G22">
            <v>0.26300000000000001</v>
          </cell>
          <cell r="H22">
            <v>0.19</v>
          </cell>
        </row>
        <row r="23">
          <cell r="A23">
            <v>0.02</v>
          </cell>
          <cell r="B23">
            <v>4.4999999999999998E-2</v>
          </cell>
          <cell r="C23">
            <v>1.4999999999999999E-2</v>
          </cell>
          <cell r="D23">
            <v>1.4999999999999999E-2</v>
          </cell>
          <cell r="E23">
            <v>1.4999999999999999E-2</v>
          </cell>
          <cell r="G23">
            <v>0.27500000000000002</v>
          </cell>
          <cell r="H23">
            <v>0.2</v>
          </cell>
        </row>
        <row r="24">
          <cell r="A24">
            <v>2.1000000000000001E-2</v>
          </cell>
          <cell r="B24">
            <v>4.4999999999999998E-2</v>
          </cell>
          <cell r="C24">
            <v>1.4999999999999999E-2</v>
          </cell>
          <cell r="D24">
            <v>1.4999999999999999E-2</v>
          </cell>
          <cell r="E24">
            <v>1.4999999999999999E-2</v>
          </cell>
          <cell r="G24">
            <v>0.28499999999999998</v>
          </cell>
          <cell r="H24">
            <v>0.21</v>
          </cell>
        </row>
        <row r="25">
          <cell r="A25">
            <v>2.1999999999999999E-2</v>
          </cell>
          <cell r="B25">
            <v>4.4999999999999998E-2</v>
          </cell>
          <cell r="C25">
            <v>1.4999999999999999E-2</v>
          </cell>
          <cell r="D25">
            <v>1.4999999999999999E-2</v>
          </cell>
          <cell r="E25">
            <v>1.4999999999999999E-2</v>
          </cell>
          <cell r="G25">
            <v>0.29499999999999998</v>
          </cell>
          <cell r="H25">
            <v>0.22</v>
          </cell>
        </row>
        <row r="26">
          <cell r="A26">
            <v>2.3E-2</v>
          </cell>
          <cell r="B26">
            <v>4.4999999999999998E-2</v>
          </cell>
          <cell r="C26">
            <v>1.4999999999999999E-2</v>
          </cell>
          <cell r="D26">
            <v>1.4999999999999999E-2</v>
          </cell>
          <cell r="E26">
            <v>1.4999999999999999E-2</v>
          </cell>
          <cell r="G26">
            <v>0.30399999999999999</v>
          </cell>
          <cell r="H26">
            <v>0.23</v>
          </cell>
        </row>
        <row r="27">
          <cell r="A27">
            <v>2.4E-2</v>
          </cell>
          <cell r="B27">
            <v>4.4999999999999998E-2</v>
          </cell>
          <cell r="C27">
            <v>1.4999999999999999E-2</v>
          </cell>
          <cell r="D27">
            <v>1.4999999999999999E-2</v>
          </cell>
          <cell r="E27">
            <v>1.4999999999999999E-2</v>
          </cell>
          <cell r="G27">
            <v>0.314</v>
          </cell>
          <cell r="H27">
            <v>0.24</v>
          </cell>
        </row>
        <row r="28">
          <cell r="A28">
            <v>2.5000000000000001E-2</v>
          </cell>
          <cell r="B28">
            <v>4.4999999999999998E-2</v>
          </cell>
          <cell r="C28">
            <v>1.4999999999999999E-2</v>
          </cell>
          <cell r="D28">
            <v>1.4999999999999999E-2</v>
          </cell>
          <cell r="E28">
            <v>1.4999999999999999E-2</v>
          </cell>
          <cell r="G28">
            <v>0.32400000000000001</v>
          </cell>
          <cell r="H28">
            <v>0.25</v>
          </cell>
        </row>
        <row r="29">
          <cell r="A29">
            <v>2.5999999999999999E-2</v>
          </cell>
          <cell r="B29">
            <v>4.4999999999999998E-2</v>
          </cell>
          <cell r="C29">
            <v>1.4999999999999999E-2</v>
          </cell>
          <cell r="D29">
            <v>1.4999999999999999E-2</v>
          </cell>
          <cell r="E29">
            <v>1.4999999999999999E-2</v>
          </cell>
          <cell r="G29">
            <v>0.33400000000000002</v>
          </cell>
          <cell r="H29">
            <v>0.26</v>
          </cell>
        </row>
        <row r="30">
          <cell r="A30">
            <v>2.7E-2</v>
          </cell>
          <cell r="B30">
            <v>4.4999999999999998E-2</v>
          </cell>
          <cell r="C30">
            <v>1.4999999999999999E-2</v>
          </cell>
          <cell r="D30">
            <v>1.4999999999999999E-2</v>
          </cell>
          <cell r="E30">
            <v>1.4999999999999999E-2</v>
          </cell>
          <cell r="G30">
            <v>0.34300000000000003</v>
          </cell>
          <cell r="H30">
            <v>0.27</v>
          </cell>
        </row>
        <row r="31">
          <cell r="A31">
            <v>2.8000000000000001E-2</v>
          </cell>
          <cell r="B31">
            <v>4.4999999999999998E-2</v>
          </cell>
          <cell r="C31">
            <v>1.4999999999999999E-2</v>
          </cell>
          <cell r="D31">
            <v>1.4999999999999999E-2</v>
          </cell>
          <cell r="E31">
            <v>1.4999999999999999E-2</v>
          </cell>
          <cell r="G31">
            <v>0.35299999999999998</v>
          </cell>
          <cell r="H31">
            <v>0.28000000000000003</v>
          </cell>
        </row>
        <row r="32">
          <cell r="A32">
            <v>2.9000000000000001E-2</v>
          </cell>
          <cell r="B32">
            <v>4.4999999999999998E-2</v>
          </cell>
          <cell r="C32">
            <v>1.4999999999999999E-2</v>
          </cell>
          <cell r="D32">
            <v>1.4999999999999999E-2</v>
          </cell>
          <cell r="E32">
            <v>1.4999999999999999E-2</v>
          </cell>
          <cell r="G32">
            <v>0.36299999999999999</v>
          </cell>
          <cell r="H32">
            <v>0.28999999999999998</v>
          </cell>
        </row>
        <row r="33">
          <cell r="A33">
            <v>0.03</v>
          </cell>
          <cell r="B33">
            <v>4.4999999999999998E-2</v>
          </cell>
          <cell r="C33">
            <v>1.4999999999999999E-2</v>
          </cell>
          <cell r="D33">
            <v>1.4999999999999999E-2</v>
          </cell>
          <cell r="E33">
            <v>1.4999999999999999E-2</v>
          </cell>
          <cell r="G33">
            <v>0.373</v>
          </cell>
          <cell r="H33">
            <v>0.3</v>
          </cell>
        </row>
        <row r="34">
          <cell r="A34">
            <v>3.1E-2</v>
          </cell>
          <cell r="B34">
            <v>4.4999999999999998E-2</v>
          </cell>
          <cell r="C34">
            <v>1.4999999999999999E-2</v>
          </cell>
          <cell r="D34">
            <v>1.4999999999999999E-2</v>
          </cell>
          <cell r="E34">
            <v>1.4999999999999999E-2</v>
          </cell>
          <cell r="G34">
            <v>0.38300000000000001</v>
          </cell>
          <cell r="H34">
            <v>0.31</v>
          </cell>
        </row>
        <row r="35">
          <cell r="A35">
            <v>3.2000000000000001E-2</v>
          </cell>
          <cell r="B35">
            <v>4.4999999999999998E-2</v>
          </cell>
          <cell r="C35">
            <v>1.4999999999999999E-2</v>
          </cell>
          <cell r="D35">
            <v>1.4999999999999999E-2</v>
          </cell>
          <cell r="E35">
            <v>1.4999999999999999E-2</v>
          </cell>
          <cell r="G35">
            <v>0.39200000000000002</v>
          </cell>
          <cell r="H35">
            <v>0.32</v>
          </cell>
        </row>
        <row r="36">
          <cell r="A36">
            <v>3.3000000000000002E-2</v>
          </cell>
          <cell r="B36">
            <v>4.4999999999999998E-2</v>
          </cell>
          <cell r="C36">
            <v>1.4999999999999999E-2</v>
          </cell>
          <cell r="D36">
            <v>1.4999999999999999E-2</v>
          </cell>
          <cell r="E36">
            <v>1.4999999999999999E-2</v>
          </cell>
          <cell r="G36">
            <v>0.40200000000000002</v>
          </cell>
          <cell r="H36">
            <v>0.33</v>
          </cell>
        </row>
        <row r="37">
          <cell r="A37">
            <v>3.4000000000000002E-2</v>
          </cell>
          <cell r="B37">
            <v>4.4999999999999998E-2</v>
          </cell>
          <cell r="C37">
            <v>1.4999999999999999E-2</v>
          </cell>
          <cell r="D37">
            <v>1.4999999999999999E-2</v>
          </cell>
          <cell r="E37">
            <v>1.4999999999999999E-2</v>
          </cell>
          <cell r="G37">
            <v>0.41199999999999998</v>
          </cell>
          <cell r="H37">
            <v>0.34</v>
          </cell>
        </row>
        <row r="38">
          <cell r="A38">
            <v>3.5000000000000003E-2</v>
          </cell>
          <cell r="B38">
            <v>4.4999999999999998E-2</v>
          </cell>
          <cell r="C38">
            <v>1.4999999999999999E-2</v>
          </cell>
          <cell r="D38">
            <v>1.4999999999999999E-2</v>
          </cell>
          <cell r="E38">
            <v>1.4999999999999999E-2</v>
          </cell>
          <cell r="G38">
            <v>0.42199999999999999</v>
          </cell>
          <cell r="H38">
            <v>0.35</v>
          </cell>
        </row>
        <row r="39">
          <cell r="A39">
            <v>3.5999999999999997E-2</v>
          </cell>
          <cell r="B39">
            <v>4.4999999999999998E-2</v>
          </cell>
          <cell r="C39">
            <v>1.4999999999999999E-2</v>
          </cell>
          <cell r="D39">
            <v>1.4999999999999999E-2</v>
          </cell>
          <cell r="E39">
            <v>1.4999999999999999E-2</v>
          </cell>
          <cell r="G39">
            <v>0.43099999999999999</v>
          </cell>
          <cell r="H39">
            <v>0.36</v>
          </cell>
        </row>
        <row r="40">
          <cell r="A40">
            <v>3.6999999999999998E-2</v>
          </cell>
          <cell r="B40">
            <v>4.4999999999999998E-2</v>
          </cell>
          <cell r="C40">
            <v>1.4999999999999999E-2</v>
          </cell>
          <cell r="D40">
            <v>1.4999999999999999E-2</v>
          </cell>
          <cell r="E40">
            <v>1.4999999999999999E-2</v>
          </cell>
          <cell r="G40">
            <v>0.441</v>
          </cell>
          <cell r="H40">
            <v>0.37</v>
          </cell>
        </row>
        <row r="41">
          <cell r="A41">
            <v>3.7999999999999999E-2</v>
          </cell>
          <cell r="B41">
            <v>4.4999999999999998E-2</v>
          </cell>
          <cell r="C41">
            <v>1.4999999999999999E-2</v>
          </cell>
          <cell r="D41">
            <v>1.4999999999999999E-2</v>
          </cell>
          <cell r="E41">
            <v>1.4999999999999999E-2</v>
          </cell>
          <cell r="G41">
            <v>0.45100000000000001</v>
          </cell>
          <cell r="H41">
            <v>0.38</v>
          </cell>
        </row>
        <row r="42">
          <cell r="A42">
            <v>3.9E-2</v>
          </cell>
          <cell r="B42">
            <v>4.4999999999999998E-2</v>
          </cell>
          <cell r="C42">
            <v>1.4999999999999999E-2</v>
          </cell>
          <cell r="D42">
            <v>1.4999999999999999E-2</v>
          </cell>
          <cell r="E42">
            <v>1.4999999999999999E-2</v>
          </cell>
          <cell r="G42">
            <v>0.46100000000000002</v>
          </cell>
          <cell r="H42">
            <v>0.39</v>
          </cell>
        </row>
        <row r="43">
          <cell r="A43">
            <v>0.04</v>
          </cell>
          <cell r="B43">
            <v>4.4999999999999998E-2</v>
          </cell>
          <cell r="C43">
            <v>1.4999999999999999E-2</v>
          </cell>
          <cell r="D43">
            <v>1.4999999999999999E-2</v>
          </cell>
          <cell r="E43">
            <v>1.4999999999999999E-2</v>
          </cell>
          <cell r="G43">
            <v>0.47099999999999997</v>
          </cell>
          <cell r="H43">
            <v>0.4</v>
          </cell>
        </row>
        <row r="44">
          <cell r="A44">
            <v>4.1000000000000002E-2</v>
          </cell>
          <cell r="B44">
            <v>4.4999999999999998E-2</v>
          </cell>
          <cell r="C44">
            <v>1.4999999999999999E-2</v>
          </cell>
          <cell r="D44">
            <v>1.4999999999999999E-2</v>
          </cell>
          <cell r="E44">
            <v>1.4999999999999999E-2</v>
          </cell>
          <cell r="G44">
            <v>0.47799999999999998</v>
          </cell>
          <cell r="H44">
            <v>0.41</v>
          </cell>
        </row>
        <row r="45">
          <cell r="A45">
            <v>4.2000000000000003E-2</v>
          </cell>
          <cell r="B45">
            <v>4.4999999999999998E-2</v>
          </cell>
          <cell r="C45">
            <v>1.4999999999999999E-2</v>
          </cell>
          <cell r="D45">
            <v>1.4999999999999999E-2</v>
          </cell>
          <cell r="E45">
            <v>1.4999999999999999E-2</v>
          </cell>
          <cell r="G45">
            <v>0.48499999999999999</v>
          </cell>
          <cell r="H45">
            <v>0.42</v>
          </cell>
        </row>
        <row r="46">
          <cell r="A46">
            <v>4.2999999999999997E-2</v>
          </cell>
          <cell r="B46">
            <v>4.4999999999999998E-2</v>
          </cell>
          <cell r="C46">
            <v>1.4999999999999999E-2</v>
          </cell>
          <cell r="D46">
            <v>1.4999999999999999E-2</v>
          </cell>
          <cell r="E46">
            <v>1.4999999999999999E-2</v>
          </cell>
          <cell r="G46">
            <v>0.49299999999999999</v>
          </cell>
          <cell r="H46">
            <v>0.43</v>
          </cell>
        </row>
        <row r="47">
          <cell r="A47">
            <v>4.3999999999999997E-2</v>
          </cell>
          <cell r="B47">
            <v>4.4999999999999998E-2</v>
          </cell>
          <cell r="C47">
            <v>1.4999999999999999E-2</v>
          </cell>
          <cell r="D47">
            <v>1.4999999999999999E-2</v>
          </cell>
          <cell r="E47">
            <v>1.4999999999999999E-2</v>
          </cell>
          <cell r="G47">
            <v>0.5</v>
          </cell>
          <cell r="H47">
            <v>0.44</v>
          </cell>
        </row>
        <row r="48">
          <cell r="A48">
            <v>4.4999999999999998E-2</v>
          </cell>
          <cell r="B48">
            <v>4.4999999999999998E-2</v>
          </cell>
          <cell r="C48">
            <v>1.4999999999999999E-2</v>
          </cell>
          <cell r="D48">
            <v>1.4999999999999999E-2</v>
          </cell>
          <cell r="E48">
            <v>1.4999999999999999E-2</v>
          </cell>
          <cell r="G48">
            <v>0.50700000000000001</v>
          </cell>
          <cell r="H48">
            <v>0.45</v>
          </cell>
        </row>
        <row r="49">
          <cell r="A49">
            <v>4.5999999999999999E-2</v>
          </cell>
          <cell r="B49">
            <v>4.4999999999999998E-2</v>
          </cell>
          <cell r="C49">
            <v>1.4999999999999999E-2</v>
          </cell>
          <cell r="D49">
            <v>1.4999999999999999E-2</v>
          </cell>
          <cell r="E49">
            <v>1.4999999999999999E-2</v>
          </cell>
          <cell r="G49">
            <v>0.51500000000000001</v>
          </cell>
          <cell r="H49">
            <v>0.46</v>
          </cell>
        </row>
        <row r="50">
          <cell r="A50">
            <v>4.7E-2</v>
          </cell>
          <cell r="B50">
            <v>4.4999999999999998E-2</v>
          </cell>
          <cell r="C50">
            <v>1.4999999999999999E-2</v>
          </cell>
          <cell r="D50">
            <v>1.4999999999999999E-2</v>
          </cell>
          <cell r="E50">
            <v>1.4999999999999999E-2</v>
          </cell>
          <cell r="G50">
            <v>0.52200000000000002</v>
          </cell>
          <cell r="H50">
            <v>0.47</v>
          </cell>
        </row>
        <row r="51">
          <cell r="A51">
            <v>4.8000000000000001E-2</v>
          </cell>
          <cell r="B51">
            <v>4.4999999999999998E-2</v>
          </cell>
          <cell r="C51">
            <v>1.4999999999999999E-2</v>
          </cell>
          <cell r="D51">
            <v>1.4999999999999999E-2</v>
          </cell>
          <cell r="E51">
            <v>1.4999999999999999E-2</v>
          </cell>
          <cell r="G51">
            <v>0.52900000000000003</v>
          </cell>
          <cell r="H51">
            <v>0.48</v>
          </cell>
        </row>
        <row r="52">
          <cell r="A52">
            <v>4.9000000000000002E-2</v>
          </cell>
          <cell r="B52">
            <v>4.4999999999999998E-2</v>
          </cell>
          <cell r="C52">
            <v>1.4999999999999999E-2</v>
          </cell>
          <cell r="D52">
            <v>1.4999999999999999E-2</v>
          </cell>
          <cell r="E52">
            <v>1.4999999999999999E-2</v>
          </cell>
          <cell r="G52">
            <v>0.53600000000000003</v>
          </cell>
          <cell r="H52">
            <v>0.49</v>
          </cell>
        </row>
        <row r="53">
          <cell r="A53">
            <v>0.05</v>
          </cell>
          <cell r="B53">
            <v>4.4999999999999998E-2</v>
          </cell>
          <cell r="C53">
            <v>1.4999999999999999E-2</v>
          </cell>
          <cell r="D53">
            <v>1.4999999999999999E-2</v>
          </cell>
          <cell r="E53">
            <v>1.4999999999999999E-2</v>
          </cell>
          <cell r="G53">
            <v>0.54400000000000004</v>
          </cell>
          <cell r="H53">
            <v>0.5</v>
          </cell>
        </row>
        <row r="54">
          <cell r="A54">
            <v>5.0999999999999997E-2</v>
          </cell>
          <cell r="B54">
            <v>0.14899999999999999</v>
          </cell>
          <cell r="C54">
            <v>0.115</v>
          </cell>
          <cell r="D54">
            <v>0.09</v>
          </cell>
          <cell r="E54">
            <v>7.1999999999999995E-2</v>
          </cell>
          <cell r="G54">
            <v>0.55100000000000005</v>
          </cell>
          <cell r="H54">
            <v>0.51</v>
          </cell>
        </row>
        <row r="55">
          <cell r="A55">
            <v>5.1999999999999998E-2</v>
          </cell>
          <cell r="B55">
            <v>0.151</v>
          </cell>
          <cell r="C55">
            <v>0.11600000000000001</v>
          </cell>
          <cell r="D55">
            <v>9.0999999999999998E-2</v>
          </cell>
          <cell r="E55">
            <v>7.2999999999999995E-2</v>
          </cell>
          <cell r="G55">
            <v>0.55800000000000005</v>
          </cell>
          <cell r="H55">
            <v>0.52</v>
          </cell>
        </row>
        <row r="56">
          <cell r="A56">
            <v>5.2999999999999999E-2</v>
          </cell>
          <cell r="B56">
            <v>0.152</v>
          </cell>
          <cell r="C56">
            <v>0.11600000000000001</v>
          </cell>
          <cell r="D56">
            <v>9.1999999999999998E-2</v>
          </cell>
          <cell r="E56">
            <v>7.3999999999999996E-2</v>
          </cell>
          <cell r="G56">
            <v>0.56599999999999995</v>
          </cell>
          <cell r="H56">
            <v>0.53</v>
          </cell>
        </row>
        <row r="57">
          <cell r="A57">
            <v>5.3999999999999999E-2</v>
          </cell>
          <cell r="B57">
            <v>0.154</v>
          </cell>
          <cell r="C57">
            <v>0.11700000000000001</v>
          </cell>
          <cell r="D57">
            <v>9.2999999999999999E-2</v>
          </cell>
          <cell r="E57">
            <v>7.3999999999999996E-2</v>
          </cell>
          <cell r="G57">
            <v>0.57299999999999995</v>
          </cell>
          <cell r="H57">
            <v>0.54</v>
          </cell>
        </row>
        <row r="58">
          <cell r="A58">
            <v>5.5E-2</v>
          </cell>
          <cell r="B58">
            <v>0.155</v>
          </cell>
          <cell r="C58">
            <v>0.11799999999999999</v>
          </cell>
          <cell r="D58">
            <v>9.2999999999999999E-2</v>
          </cell>
          <cell r="E58">
            <v>7.4999999999999997E-2</v>
          </cell>
          <cell r="G58">
            <v>0.57999999999999996</v>
          </cell>
          <cell r="H58">
            <v>0.55000000000000004</v>
          </cell>
        </row>
        <row r="59">
          <cell r="A59">
            <v>5.6000000000000001E-2</v>
          </cell>
          <cell r="B59">
            <v>0.157</v>
          </cell>
          <cell r="C59">
            <v>0.11899999999999999</v>
          </cell>
          <cell r="D59">
            <v>9.4E-2</v>
          </cell>
          <cell r="E59">
            <v>7.5999999999999998E-2</v>
          </cell>
          <cell r="G59">
            <v>0.58799999999999997</v>
          </cell>
          <cell r="H59">
            <v>0.56000000000000005</v>
          </cell>
        </row>
        <row r="60">
          <cell r="A60">
            <v>5.7000000000000002E-2</v>
          </cell>
          <cell r="B60">
            <v>0.158</v>
          </cell>
          <cell r="C60">
            <v>0.12</v>
          </cell>
          <cell r="D60">
            <v>9.5000000000000001E-2</v>
          </cell>
          <cell r="E60">
            <v>7.6999999999999999E-2</v>
          </cell>
          <cell r="G60">
            <v>0.59499999999999997</v>
          </cell>
          <cell r="H60">
            <v>0.56999999999999995</v>
          </cell>
        </row>
        <row r="61">
          <cell r="A61">
            <v>5.8000000000000003E-2</v>
          </cell>
          <cell r="B61">
            <v>0.16</v>
          </cell>
          <cell r="C61">
            <v>0.121</v>
          </cell>
          <cell r="D61">
            <v>9.6000000000000002E-2</v>
          </cell>
          <cell r="E61">
            <v>7.6999999999999999E-2</v>
          </cell>
          <cell r="G61">
            <v>0.60199999999999998</v>
          </cell>
          <cell r="H61">
            <v>0.57999999999999996</v>
          </cell>
        </row>
        <row r="62">
          <cell r="A62">
            <v>5.8999999999999997E-2</v>
          </cell>
          <cell r="B62">
            <v>0.161</v>
          </cell>
          <cell r="C62">
            <v>0.122</v>
          </cell>
          <cell r="D62">
            <v>9.6000000000000002E-2</v>
          </cell>
          <cell r="E62">
            <v>7.8E-2</v>
          </cell>
          <cell r="G62">
            <v>0.61</v>
          </cell>
          <cell r="H62">
            <v>0.59</v>
          </cell>
        </row>
        <row r="63">
          <cell r="A63">
            <v>0.06</v>
          </cell>
          <cell r="B63">
            <v>0.16300000000000001</v>
          </cell>
          <cell r="C63">
            <v>0.123</v>
          </cell>
          <cell r="D63">
            <v>9.7000000000000003E-2</v>
          </cell>
          <cell r="E63">
            <v>7.9000000000000001E-2</v>
          </cell>
          <cell r="G63">
            <v>0.61699999999999999</v>
          </cell>
          <cell r="H63">
            <v>0.6</v>
          </cell>
        </row>
        <row r="64">
          <cell r="A64">
            <v>6.0999999999999999E-2</v>
          </cell>
          <cell r="B64">
            <v>0.16400000000000001</v>
          </cell>
          <cell r="C64">
            <v>0.124</v>
          </cell>
          <cell r="D64">
            <v>9.8000000000000004E-2</v>
          </cell>
          <cell r="E64">
            <v>7.9000000000000001E-2</v>
          </cell>
          <cell r="G64">
            <v>0.622</v>
          </cell>
          <cell r="H64">
            <v>0.61</v>
          </cell>
        </row>
        <row r="65">
          <cell r="A65">
            <v>6.2E-2</v>
          </cell>
          <cell r="B65">
            <v>0.16600000000000001</v>
          </cell>
          <cell r="C65">
            <v>0.125</v>
          </cell>
          <cell r="D65">
            <v>9.9000000000000005E-2</v>
          </cell>
          <cell r="E65">
            <v>0.08</v>
          </cell>
          <cell r="G65">
            <v>0.628</v>
          </cell>
          <cell r="H65">
            <v>0.62</v>
          </cell>
        </row>
        <row r="66">
          <cell r="A66">
            <v>6.3E-2</v>
          </cell>
          <cell r="B66">
            <v>0.16700000000000001</v>
          </cell>
          <cell r="C66">
            <v>0.126</v>
          </cell>
          <cell r="D66">
            <v>9.9000000000000005E-2</v>
          </cell>
          <cell r="E66">
            <v>8.1000000000000003E-2</v>
          </cell>
          <cell r="G66">
            <v>0.63300000000000001</v>
          </cell>
          <cell r="H66">
            <v>0.63</v>
          </cell>
        </row>
        <row r="67">
          <cell r="A67">
            <v>6.4000000000000001E-2</v>
          </cell>
          <cell r="B67">
            <v>0.16900000000000001</v>
          </cell>
          <cell r="C67">
            <v>0.127</v>
          </cell>
          <cell r="D67">
            <v>0.1</v>
          </cell>
          <cell r="E67">
            <v>8.1000000000000003E-2</v>
          </cell>
          <cell r="G67">
            <v>0.63900000000000001</v>
          </cell>
          <cell r="H67">
            <v>0.64</v>
          </cell>
        </row>
        <row r="68">
          <cell r="A68">
            <v>6.5000000000000002E-2</v>
          </cell>
          <cell r="B68">
            <v>0.17</v>
          </cell>
          <cell r="C68">
            <v>0.128</v>
          </cell>
          <cell r="D68">
            <v>0.10100000000000001</v>
          </cell>
          <cell r="E68">
            <v>8.2000000000000003E-2</v>
          </cell>
          <cell r="G68">
            <v>0.64400000000000002</v>
          </cell>
          <cell r="H68">
            <v>0.65</v>
          </cell>
        </row>
        <row r="69">
          <cell r="A69">
            <v>6.6000000000000003E-2</v>
          </cell>
          <cell r="B69">
            <v>0.17199999999999999</v>
          </cell>
          <cell r="C69">
            <v>0.129</v>
          </cell>
          <cell r="D69">
            <v>0.10199999999999999</v>
          </cell>
          <cell r="E69">
            <v>8.3000000000000004E-2</v>
          </cell>
          <cell r="G69">
            <v>0.65</v>
          </cell>
          <cell r="H69">
            <v>0.66</v>
          </cell>
        </row>
        <row r="70">
          <cell r="A70">
            <v>6.7000000000000004E-2</v>
          </cell>
          <cell r="B70">
            <v>0.17299999999999999</v>
          </cell>
          <cell r="C70">
            <v>0.13</v>
          </cell>
          <cell r="D70">
            <v>0.10199999999999999</v>
          </cell>
          <cell r="E70">
            <v>8.3000000000000004E-2</v>
          </cell>
          <cell r="G70">
            <v>0.65500000000000003</v>
          </cell>
          <cell r="H70">
            <v>0.67</v>
          </cell>
        </row>
        <row r="71">
          <cell r="A71">
            <v>6.8000000000000005E-2</v>
          </cell>
          <cell r="B71">
            <v>0.17499999999999999</v>
          </cell>
          <cell r="C71">
            <v>0.13100000000000001</v>
          </cell>
          <cell r="D71">
            <v>0.10299999999999999</v>
          </cell>
          <cell r="E71">
            <v>8.4000000000000005E-2</v>
          </cell>
          <cell r="G71">
            <v>0.66100000000000003</v>
          </cell>
          <cell r="H71">
            <v>0.68</v>
          </cell>
        </row>
        <row r="72">
          <cell r="A72">
            <v>6.9000000000000006E-2</v>
          </cell>
          <cell r="B72">
            <v>0.17599999999999999</v>
          </cell>
          <cell r="C72">
            <v>0.13200000000000001</v>
          </cell>
          <cell r="D72">
            <v>0.104</v>
          </cell>
          <cell r="E72">
            <v>8.5000000000000006E-2</v>
          </cell>
          <cell r="G72">
            <v>0.66600000000000004</v>
          </cell>
          <cell r="H72">
            <v>0.69</v>
          </cell>
        </row>
        <row r="73">
          <cell r="A73">
            <v>7.0000000000000007E-2</v>
          </cell>
          <cell r="B73">
            <v>0.17799999999999999</v>
          </cell>
          <cell r="C73">
            <v>0.13300000000000001</v>
          </cell>
          <cell r="D73">
            <v>0.105</v>
          </cell>
          <cell r="E73">
            <v>8.5000000000000006E-2</v>
          </cell>
          <cell r="G73">
            <v>0.67200000000000004</v>
          </cell>
          <cell r="H73">
            <v>0.7</v>
          </cell>
        </row>
        <row r="74">
          <cell r="A74">
            <v>7.0999999999999994E-2</v>
          </cell>
          <cell r="B74">
            <v>0.17899999999999999</v>
          </cell>
          <cell r="C74">
            <v>0.13400000000000001</v>
          </cell>
          <cell r="D74">
            <v>0.105</v>
          </cell>
          <cell r="E74">
            <v>8.5999999999999993E-2</v>
          </cell>
          <cell r="G74">
            <v>0.67700000000000005</v>
          </cell>
          <cell r="H74">
            <v>0.71</v>
          </cell>
        </row>
        <row r="75">
          <cell r="A75">
            <v>7.1999999999999995E-2</v>
          </cell>
          <cell r="B75">
            <v>0.18</v>
          </cell>
          <cell r="C75">
            <v>0.13500000000000001</v>
          </cell>
          <cell r="D75">
            <v>0.106</v>
          </cell>
          <cell r="E75">
            <v>8.6999999999999994E-2</v>
          </cell>
          <cell r="G75">
            <v>0.68300000000000005</v>
          </cell>
          <cell r="H75">
            <v>0.72</v>
          </cell>
        </row>
        <row r="76">
          <cell r="A76">
            <v>7.2999999999999995E-2</v>
          </cell>
          <cell r="B76">
            <v>0.182</v>
          </cell>
          <cell r="C76">
            <v>0.13600000000000001</v>
          </cell>
          <cell r="D76">
            <v>0.107</v>
          </cell>
          <cell r="E76">
            <v>8.6999999999999994E-2</v>
          </cell>
          <cell r="G76">
            <v>0.68799999999999994</v>
          </cell>
          <cell r="H76">
            <v>0.73</v>
          </cell>
        </row>
        <row r="77">
          <cell r="A77">
            <v>7.3999999999999996E-2</v>
          </cell>
          <cell r="B77">
            <v>0.183</v>
          </cell>
          <cell r="C77">
            <v>0.13700000000000001</v>
          </cell>
          <cell r="D77">
            <v>0.108</v>
          </cell>
          <cell r="E77">
            <v>8.7999999999999995E-2</v>
          </cell>
          <cell r="G77">
            <v>0.69299999999999995</v>
          </cell>
          <cell r="H77">
            <v>0.74</v>
          </cell>
        </row>
        <row r="78">
          <cell r="A78">
            <v>7.4999999999999997E-2</v>
          </cell>
          <cell r="B78">
            <v>0.185</v>
          </cell>
          <cell r="C78">
            <v>0.13800000000000001</v>
          </cell>
          <cell r="D78">
            <v>0.108</v>
          </cell>
          <cell r="E78">
            <v>8.8999999999999996E-2</v>
          </cell>
          <cell r="G78">
            <v>0.69899999999999995</v>
          </cell>
          <cell r="H78">
            <v>0.75</v>
          </cell>
        </row>
        <row r="79">
          <cell r="A79">
            <v>7.5999999999999998E-2</v>
          </cell>
          <cell r="B79">
            <v>0.186</v>
          </cell>
          <cell r="C79">
            <v>0.13900000000000001</v>
          </cell>
          <cell r="D79">
            <v>0.109</v>
          </cell>
          <cell r="E79">
            <v>0.09</v>
          </cell>
          <cell r="G79">
            <v>0.70399999999999996</v>
          </cell>
          <cell r="H79">
            <v>0.76</v>
          </cell>
        </row>
        <row r="80">
          <cell r="A80">
            <v>7.6999999999999999E-2</v>
          </cell>
          <cell r="B80">
            <v>0.188</v>
          </cell>
          <cell r="C80">
            <v>0.14000000000000001</v>
          </cell>
          <cell r="D80">
            <v>0.11</v>
          </cell>
          <cell r="E80">
            <v>0.09</v>
          </cell>
          <cell r="G80">
            <v>0.71</v>
          </cell>
          <cell r="H80">
            <v>0.77</v>
          </cell>
        </row>
        <row r="81">
          <cell r="A81">
            <v>7.8E-2</v>
          </cell>
          <cell r="B81">
            <v>0.189</v>
          </cell>
          <cell r="C81">
            <v>0.14099999999999999</v>
          </cell>
          <cell r="D81">
            <v>0.111</v>
          </cell>
          <cell r="E81">
            <v>9.0999999999999998E-2</v>
          </cell>
          <cell r="G81">
            <v>0.71499999999999997</v>
          </cell>
          <cell r="H81">
            <v>0.78</v>
          </cell>
        </row>
        <row r="82">
          <cell r="A82">
            <v>7.9000000000000001E-2</v>
          </cell>
          <cell r="B82">
            <v>0.191</v>
          </cell>
          <cell r="C82">
            <v>0.14199999999999999</v>
          </cell>
          <cell r="D82">
            <v>0.111</v>
          </cell>
          <cell r="E82">
            <v>9.1999999999999998E-2</v>
          </cell>
          <cell r="G82">
            <v>0.72099999999999997</v>
          </cell>
          <cell r="H82">
            <v>0.79</v>
          </cell>
        </row>
        <row r="83">
          <cell r="A83">
            <v>0.08</v>
          </cell>
          <cell r="B83">
            <v>0.192</v>
          </cell>
          <cell r="C83">
            <v>0.14299999999999999</v>
          </cell>
          <cell r="D83">
            <v>0.112</v>
          </cell>
          <cell r="E83">
            <v>9.1999999999999998E-2</v>
          </cell>
          <cell r="G83">
            <v>0.72599999999999998</v>
          </cell>
          <cell r="H83">
            <v>0.8</v>
          </cell>
        </row>
        <row r="84">
          <cell r="A84">
            <v>8.1000000000000003E-2</v>
          </cell>
          <cell r="B84">
            <v>0.19400000000000001</v>
          </cell>
          <cell r="C84">
            <v>0.14399999999999999</v>
          </cell>
          <cell r="D84">
            <v>0.113</v>
          </cell>
          <cell r="E84">
            <v>9.2999999999999999E-2</v>
          </cell>
          <cell r="G84">
            <v>0.73</v>
          </cell>
          <cell r="H84">
            <v>0.81</v>
          </cell>
        </row>
        <row r="85">
          <cell r="A85">
            <v>8.2000000000000003E-2</v>
          </cell>
          <cell r="B85">
            <v>0.19500000000000001</v>
          </cell>
          <cell r="C85">
            <v>0.14499999999999999</v>
          </cell>
          <cell r="D85">
            <v>0.114</v>
          </cell>
          <cell r="E85">
            <v>9.4E-2</v>
          </cell>
          <cell r="G85">
            <v>0.73399999999999999</v>
          </cell>
          <cell r="H85">
            <v>0.82</v>
          </cell>
        </row>
        <row r="86">
          <cell r="A86">
            <v>8.3000000000000004E-2</v>
          </cell>
          <cell r="B86">
            <v>0.19700000000000001</v>
          </cell>
          <cell r="C86">
            <v>0.14599999999999999</v>
          </cell>
          <cell r="D86">
            <v>0.115</v>
          </cell>
          <cell r="E86">
            <v>9.4E-2</v>
          </cell>
          <cell r="G86">
            <v>0.73799999999999999</v>
          </cell>
          <cell r="H86">
            <v>0.83</v>
          </cell>
        </row>
        <row r="87">
          <cell r="A87">
            <v>8.4000000000000005E-2</v>
          </cell>
          <cell r="B87">
            <v>0.19800000000000001</v>
          </cell>
          <cell r="C87">
            <v>0.14699999999999999</v>
          </cell>
          <cell r="D87">
            <v>0.115</v>
          </cell>
          <cell r="E87">
            <v>9.5000000000000001E-2</v>
          </cell>
          <cell r="G87">
            <v>0.74199999999999999</v>
          </cell>
          <cell r="H87">
            <v>0.84</v>
          </cell>
        </row>
        <row r="88">
          <cell r="A88">
            <v>8.5000000000000006E-2</v>
          </cell>
          <cell r="B88">
            <v>0.2</v>
          </cell>
          <cell r="C88">
            <v>0.14799999999999999</v>
          </cell>
          <cell r="D88">
            <v>0.11600000000000001</v>
          </cell>
          <cell r="E88">
            <v>9.6000000000000002E-2</v>
          </cell>
          <cell r="G88">
            <v>0.746</v>
          </cell>
          <cell r="H88">
            <v>0.85</v>
          </cell>
        </row>
        <row r="89">
          <cell r="A89">
            <v>8.5999999999999993E-2</v>
          </cell>
          <cell r="B89">
            <v>0.20100000000000001</v>
          </cell>
          <cell r="C89">
            <v>0.14899999999999999</v>
          </cell>
          <cell r="D89">
            <v>0.11700000000000001</v>
          </cell>
          <cell r="E89">
            <v>9.6000000000000002E-2</v>
          </cell>
          <cell r="G89">
            <v>0.75</v>
          </cell>
          <cell r="H89">
            <v>0.86</v>
          </cell>
        </row>
        <row r="90">
          <cell r="A90">
            <v>8.6999999999999994E-2</v>
          </cell>
          <cell r="B90">
            <v>0.20300000000000001</v>
          </cell>
          <cell r="C90">
            <v>0.15</v>
          </cell>
          <cell r="D90">
            <v>0.11799999999999999</v>
          </cell>
          <cell r="E90">
            <v>9.7000000000000003E-2</v>
          </cell>
          <cell r="G90">
            <v>0.753</v>
          </cell>
          <cell r="H90">
            <v>0.87</v>
          </cell>
        </row>
        <row r="91">
          <cell r="A91">
            <v>8.7999999999999995E-2</v>
          </cell>
          <cell r="B91">
            <v>0.20399999999999999</v>
          </cell>
          <cell r="C91">
            <v>0.151</v>
          </cell>
          <cell r="D91">
            <v>0.11799999999999999</v>
          </cell>
          <cell r="E91">
            <v>9.8000000000000004E-2</v>
          </cell>
          <cell r="G91">
            <v>0.75700000000000001</v>
          </cell>
          <cell r="H91">
            <v>0.88</v>
          </cell>
        </row>
        <row r="92">
          <cell r="A92">
            <v>8.8999999999999996E-2</v>
          </cell>
          <cell r="B92">
            <v>0.20599999999999999</v>
          </cell>
          <cell r="C92">
            <v>0.152</v>
          </cell>
          <cell r="D92">
            <v>0.11899999999999999</v>
          </cell>
          <cell r="E92">
            <v>9.8000000000000004E-2</v>
          </cell>
          <cell r="G92">
            <v>0.76100000000000001</v>
          </cell>
          <cell r="H92">
            <v>0.89</v>
          </cell>
        </row>
        <row r="93">
          <cell r="A93">
            <v>0.09</v>
          </cell>
          <cell r="B93">
            <v>0.20699999999999999</v>
          </cell>
          <cell r="C93">
            <v>0.153</v>
          </cell>
          <cell r="D93">
            <v>0.12</v>
          </cell>
          <cell r="E93">
            <v>9.9000000000000005E-2</v>
          </cell>
          <cell r="G93">
            <v>0.76500000000000001</v>
          </cell>
          <cell r="H93">
            <v>0.9</v>
          </cell>
        </row>
        <row r="94">
          <cell r="A94">
            <v>9.0999999999999998E-2</v>
          </cell>
          <cell r="B94">
            <v>0.20899999999999999</v>
          </cell>
          <cell r="C94">
            <v>0.154</v>
          </cell>
          <cell r="D94">
            <v>0.121</v>
          </cell>
          <cell r="E94">
            <v>0.1</v>
          </cell>
          <cell r="G94">
            <v>0.76900000000000002</v>
          </cell>
          <cell r="H94">
            <v>0.91</v>
          </cell>
        </row>
        <row r="95">
          <cell r="A95">
            <v>9.1999999999999998E-2</v>
          </cell>
          <cell r="B95">
            <v>0.21</v>
          </cell>
          <cell r="C95">
            <v>0.155</v>
          </cell>
          <cell r="D95">
            <v>0.121</v>
          </cell>
          <cell r="E95">
            <v>0.1</v>
          </cell>
          <cell r="G95">
            <v>0.77300000000000002</v>
          </cell>
          <cell r="H95">
            <v>0.92</v>
          </cell>
        </row>
        <row r="96">
          <cell r="A96">
            <v>9.2999999999999999E-2</v>
          </cell>
          <cell r="B96">
            <v>0.21199999999999999</v>
          </cell>
          <cell r="C96">
            <v>0.156</v>
          </cell>
          <cell r="D96">
            <v>0.122</v>
          </cell>
          <cell r="E96">
            <v>0.10100000000000001</v>
          </cell>
          <cell r="G96">
            <v>0.77700000000000002</v>
          </cell>
          <cell r="H96">
            <v>0.93</v>
          </cell>
        </row>
        <row r="97">
          <cell r="A97">
            <v>9.4E-2</v>
          </cell>
          <cell r="B97">
            <v>0.21299999999999999</v>
          </cell>
          <cell r="C97">
            <v>0.157</v>
          </cell>
          <cell r="D97">
            <v>0.123</v>
          </cell>
          <cell r="E97">
            <v>0.10199999999999999</v>
          </cell>
          <cell r="G97">
            <v>0.78100000000000003</v>
          </cell>
          <cell r="H97">
            <v>0.94</v>
          </cell>
        </row>
        <row r="98">
          <cell r="A98">
            <v>9.5000000000000001E-2</v>
          </cell>
          <cell r="B98">
            <v>0.215</v>
          </cell>
          <cell r="C98">
            <v>0.158</v>
          </cell>
          <cell r="D98">
            <v>0.124</v>
          </cell>
          <cell r="E98">
            <v>0.10299999999999999</v>
          </cell>
          <cell r="G98">
            <v>0.78500000000000003</v>
          </cell>
          <cell r="H98">
            <v>0.95</v>
          </cell>
        </row>
        <row r="99">
          <cell r="A99">
            <v>9.6000000000000002E-2</v>
          </cell>
          <cell r="B99">
            <v>0.216</v>
          </cell>
          <cell r="C99">
            <v>0.159</v>
          </cell>
          <cell r="D99">
            <v>0.124</v>
          </cell>
          <cell r="E99">
            <v>0.10299999999999999</v>
          </cell>
          <cell r="G99">
            <v>0.78800000000000003</v>
          </cell>
          <cell r="H99">
            <v>0.96</v>
          </cell>
        </row>
        <row r="100">
          <cell r="A100">
            <v>9.7000000000000003E-2</v>
          </cell>
          <cell r="B100">
            <v>0.218</v>
          </cell>
          <cell r="C100">
            <v>0.16</v>
          </cell>
          <cell r="D100">
            <v>0.125</v>
          </cell>
          <cell r="E100">
            <v>0.104</v>
          </cell>
          <cell r="G100">
            <v>0.79200000000000004</v>
          </cell>
          <cell r="H100">
            <v>0.97</v>
          </cell>
        </row>
        <row r="101">
          <cell r="A101">
            <v>9.8000000000000004E-2</v>
          </cell>
          <cell r="B101">
            <v>0.219</v>
          </cell>
          <cell r="C101">
            <v>0.161</v>
          </cell>
          <cell r="D101">
            <v>0.126</v>
          </cell>
          <cell r="E101">
            <v>0.105</v>
          </cell>
          <cell r="G101">
            <v>0.79600000000000004</v>
          </cell>
          <cell r="H101">
            <v>0.98</v>
          </cell>
        </row>
        <row r="102">
          <cell r="A102">
            <v>9.9000000000000005E-2</v>
          </cell>
          <cell r="B102">
            <v>0.221</v>
          </cell>
          <cell r="C102">
            <v>0.16200000000000001</v>
          </cell>
          <cell r="D102">
            <v>0.127</v>
          </cell>
          <cell r="E102">
            <v>0.105</v>
          </cell>
          <cell r="G102">
            <v>0.8</v>
          </cell>
          <cell r="H102">
            <v>0.99</v>
          </cell>
        </row>
        <row r="103">
          <cell r="A103">
            <v>0.1</v>
          </cell>
          <cell r="B103">
            <v>0.222</v>
          </cell>
          <cell r="C103">
            <v>0.16300000000000001</v>
          </cell>
          <cell r="D103">
            <v>0.127</v>
          </cell>
          <cell r="E103">
            <v>0.106</v>
          </cell>
          <cell r="G103">
            <v>0.80400000000000005</v>
          </cell>
          <cell r="H103">
            <v>1</v>
          </cell>
        </row>
        <row r="104">
          <cell r="A104">
            <v>0.10100000000000001</v>
          </cell>
          <cell r="B104">
            <v>0.223</v>
          </cell>
          <cell r="C104">
            <v>0.16400000000000001</v>
          </cell>
          <cell r="D104">
            <v>0.128</v>
          </cell>
          <cell r="E104">
            <v>0.107</v>
          </cell>
          <cell r="G104">
            <v>0.80700000000000005</v>
          </cell>
          <cell r="H104">
            <v>1.01</v>
          </cell>
        </row>
        <row r="105">
          <cell r="A105">
            <v>0.10199999999999999</v>
          </cell>
          <cell r="B105">
            <v>0.22500000000000001</v>
          </cell>
          <cell r="C105">
            <v>0.16500000000000001</v>
          </cell>
          <cell r="D105">
            <v>0.129</v>
          </cell>
          <cell r="E105">
            <v>0.107</v>
          </cell>
          <cell r="G105">
            <v>0.80900000000000005</v>
          </cell>
          <cell r="H105">
            <v>1.02</v>
          </cell>
        </row>
        <row r="106">
          <cell r="A106">
            <v>0.10299999999999999</v>
          </cell>
          <cell r="B106">
            <v>0.22600000000000001</v>
          </cell>
          <cell r="C106">
            <v>0.16600000000000001</v>
          </cell>
          <cell r="D106">
            <v>0.13</v>
          </cell>
          <cell r="E106">
            <v>0.108</v>
          </cell>
          <cell r="G106">
            <v>0.81200000000000006</v>
          </cell>
          <cell r="H106">
            <v>1.03</v>
          </cell>
        </row>
        <row r="107">
          <cell r="A107">
            <v>0.104</v>
          </cell>
          <cell r="B107">
            <v>0.22800000000000001</v>
          </cell>
          <cell r="C107">
            <v>0.16700000000000001</v>
          </cell>
          <cell r="D107">
            <v>0.13</v>
          </cell>
          <cell r="E107">
            <v>0.109</v>
          </cell>
          <cell r="G107">
            <v>0.81499999999999995</v>
          </cell>
          <cell r="H107">
            <v>1.04</v>
          </cell>
        </row>
        <row r="108">
          <cell r="A108">
            <v>0.105</v>
          </cell>
          <cell r="B108">
            <v>0.22900000000000001</v>
          </cell>
          <cell r="C108">
            <v>0.16800000000000001</v>
          </cell>
          <cell r="D108">
            <v>0.13100000000000001</v>
          </cell>
          <cell r="E108">
            <v>0.109</v>
          </cell>
          <cell r="G108">
            <v>0.81699999999999995</v>
          </cell>
          <cell r="H108">
            <v>1.05</v>
          </cell>
        </row>
        <row r="109">
          <cell r="A109">
            <v>0.106</v>
          </cell>
          <cell r="B109">
            <v>0.23100000000000001</v>
          </cell>
          <cell r="C109">
            <v>0.16900000000000001</v>
          </cell>
          <cell r="D109">
            <v>0.13200000000000001</v>
          </cell>
          <cell r="E109">
            <v>0.11</v>
          </cell>
          <cell r="G109">
            <v>0.82</v>
          </cell>
          <cell r="H109">
            <v>1.06</v>
          </cell>
        </row>
        <row r="110">
          <cell r="A110">
            <v>0.107</v>
          </cell>
          <cell r="B110">
            <v>0.23200000000000001</v>
          </cell>
          <cell r="C110">
            <v>0.17</v>
          </cell>
          <cell r="D110">
            <v>0.13300000000000001</v>
          </cell>
          <cell r="E110">
            <v>0.111</v>
          </cell>
          <cell r="G110">
            <v>0.82299999999999995</v>
          </cell>
          <cell r="H110">
            <v>1.07</v>
          </cell>
        </row>
        <row r="111">
          <cell r="A111">
            <v>0.108</v>
          </cell>
          <cell r="B111">
            <v>0.23400000000000001</v>
          </cell>
          <cell r="C111">
            <v>0.17100000000000001</v>
          </cell>
          <cell r="D111">
            <v>0.13300000000000001</v>
          </cell>
          <cell r="E111">
            <v>0.111</v>
          </cell>
          <cell r="G111">
            <v>0.82499999999999996</v>
          </cell>
          <cell r="H111">
            <v>1.08</v>
          </cell>
        </row>
        <row r="112">
          <cell r="A112">
            <v>0.109</v>
          </cell>
          <cell r="B112">
            <v>0.23499999999999999</v>
          </cell>
          <cell r="C112">
            <v>0.17199999999999999</v>
          </cell>
          <cell r="D112">
            <v>0.13400000000000001</v>
          </cell>
          <cell r="E112">
            <v>0.112</v>
          </cell>
          <cell r="G112">
            <v>0.82799999999999996</v>
          </cell>
          <cell r="H112">
            <v>1.0900000000000001</v>
          </cell>
        </row>
        <row r="113">
          <cell r="A113">
            <v>0.11</v>
          </cell>
          <cell r="B113">
            <v>0.23699999999999999</v>
          </cell>
          <cell r="C113">
            <v>0.17299999999999999</v>
          </cell>
          <cell r="D113">
            <v>0.13500000000000001</v>
          </cell>
          <cell r="E113">
            <v>0.113</v>
          </cell>
          <cell r="G113">
            <v>0.83099999999999996</v>
          </cell>
          <cell r="H113">
            <v>1.1000000000000001</v>
          </cell>
        </row>
        <row r="114">
          <cell r="A114">
            <v>0.111</v>
          </cell>
          <cell r="B114">
            <v>0.23799999999999999</v>
          </cell>
          <cell r="C114">
            <v>0.17399999999999999</v>
          </cell>
          <cell r="D114">
            <v>0.13600000000000001</v>
          </cell>
          <cell r="E114">
            <v>0.114</v>
          </cell>
          <cell r="G114">
            <v>0.83299999999999996</v>
          </cell>
          <cell r="H114">
            <v>1.1100000000000001</v>
          </cell>
        </row>
        <row r="115">
          <cell r="A115">
            <v>0.112</v>
          </cell>
          <cell r="B115">
            <v>0.24</v>
          </cell>
          <cell r="C115">
            <v>0.17499999999999999</v>
          </cell>
          <cell r="D115">
            <v>0.13600000000000001</v>
          </cell>
          <cell r="E115">
            <v>0.114</v>
          </cell>
          <cell r="G115">
            <v>0.83599999999999997</v>
          </cell>
          <cell r="H115">
            <v>1.1200000000000001</v>
          </cell>
        </row>
        <row r="116">
          <cell r="A116">
            <v>0.113</v>
          </cell>
          <cell r="B116">
            <v>0.24099999999999999</v>
          </cell>
          <cell r="C116">
            <v>0.17599999999999999</v>
          </cell>
          <cell r="D116">
            <v>0.13700000000000001</v>
          </cell>
          <cell r="E116">
            <v>0.115</v>
          </cell>
          <cell r="G116">
            <v>0.83899999999999997</v>
          </cell>
          <cell r="H116">
            <v>1.1299999999999999</v>
          </cell>
        </row>
        <row r="117">
          <cell r="A117">
            <v>0.114</v>
          </cell>
          <cell r="B117">
            <v>0.24299999999999999</v>
          </cell>
          <cell r="C117">
            <v>0.17699999999999999</v>
          </cell>
          <cell r="D117">
            <v>0.13800000000000001</v>
          </cell>
          <cell r="E117">
            <v>0.11600000000000001</v>
          </cell>
          <cell r="G117">
            <v>0.84099999999999997</v>
          </cell>
          <cell r="H117">
            <v>1.1399999999999999</v>
          </cell>
        </row>
        <row r="118">
          <cell r="A118">
            <v>0.115</v>
          </cell>
          <cell r="B118">
            <v>0.24399999999999999</v>
          </cell>
          <cell r="C118">
            <v>0.17799999999999999</v>
          </cell>
          <cell r="D118">
            <v>0.13900000000000001</v>
          </cell>
          <cell r="E118">
            <v>0.11600000000000001</v>
          </cell>
          <cell r="G118">
            <v>0.84399999999999997</v>
          </cell>
          <cell r="H118">
            <v>1.1499999999999999</v>
          </cell>
        </row>
        <row r="119">
          <cell r="A119">
            <v>0.11600000000000001</v>
          </cell>
          <cell r="B119">
            <v>0.246</v>
          </cell>
          <cell r="C119">
            <v>0.17899999999999999</v>
          </cell>
          <cell r="D119">
            <v>0.14000000000000001</v>
          </cell>
          <cell r="E119">
            <v>0.11700000000000001</v>
          </cell>
          <cell r="G119">
            <v>0.84699999999999998</v>
          </cell>
          <cell r="H119">
            <v>1.1599999999999999</v>
          </cell>
        </row>
        <row r="120">
          <cell r="A120">
            <v>0.11700000000000001</v>
          </cell>
          <cell r="B120">
            <v>0.247</v>
          </cell>
          <cell r="C120">
            <v>0.18</v>
          </cell>
          <cell r="D120">
            <v>0.14000000000000001</v>
          </cell>
          <cell r="E120">
            <v>0.11799999999999999</v>
          </cell>
          <cell r="G120">
            <v>0.84899999999999998</v>
          </cell>
          <cell r="H120">
            <v>1.17</v>
          </cell>
        </row>
        <row r="121">
          <cell r="A121">
            <v>0.11799999999999999</v>
          </cell>
          <cell r="B121">
            <v>0.249</v>
          </cell>
          <cell r="C121">
            <v>0.18099999999999999</v>
          </cell>
          <cell r="D121">
            <v>0.14099999999999999</v>
          </cell>
          <cell r="E121">
            <v>0.11799999999999999</v>
          </cell>
          <cell r="G121">
            <v>0.85199999999999998</v>
          </cell>
          <cell r="H121">
            <v>1.18</v>
          </cell>
        </row>
        <row r="122">
          <cell r="A122">
            <v>0.11899999999999999</v>
          </cell>
          <cell r="B122">
            <v>0.25</v>
          </cell>
          <cell r="C122">
            <v>0.182</v>
          </cell>
          <cell r="D122">
            <v>0.14199999999999999</v>
          </cell>
          <cell r="E122">
            <v>0.11899999999999999</v>
          </cell>
          <cell r="G122">
            <v>0.85499999999999998</v>
          </cell>
          <cell r="H122">
            <v>1.19</v>
          </cell>
        </row>
        <row r="123">
          <cell r="A123">
            <v>0.12</v>
          </cell>
          <cell r="B123">
            <v>0.252</v>
          </cell>
          <cell r="C123">
            <v>0.183</v>
          </cell>
          <cell r="D123">
            <v>0.14299999999999999</v>
          </cell>
          <cell r="E123">
            <v>0.12</v>
          </cell>
          <cell r="G123">
            <v>0.85699999999999998</v>
          </cell>
          <cell r="H123">
            <v>1.2</v>
          </cell>
        </row>
        <row r="124">
          <cell r="A124">
            <v>0.121</v>
          </cell>
          <cell r="B124">
            <v>0.253</v>
          </cell>
          <cell r="C124">
            <v>0.184</v>
          </cell>
          <cell r="D124">
            <v>0.14299999999999999</v>
          </cell>
          <cell r="E124">
            <v>0.12</v>
          </cell>
          <cell r="G124">
            <v>0.86</v>
          </cell>
          <cell r="H124">
            <v>1.21</v>
          </cell>
        </row>
        <row r="125">
          <cell r="A125">
            <v>0.122</v>
          </cell>
          <cell r="B125">
            <v>0.255</v>
          </cell>
          <cell r="C125">
            <v>0.185</v>
          </cell>
          <cell r="D125">
            <v>0.14399999999999999</v>
          </cell>
          <cell r="E125">
            <v>0.121</v>
          </cell>
          <cell r="G125">
            <v>0.86299999999999999</v>
          </cell>
          <cell r="H125">
            <v>1.22</v>
          </cell>
        </row>
        <row r="126">
          <cell r="A126">
            <v>0.123</v>
          </cell>
          <cell r="B126">
            <v>0.25600000000000001</v>
          </cell>
          <cell r="C126">
            <v>0.186</v>
          </cell>
          <cell r="D126">
            <v>0.14499999999999999</v>
          </cell>
          <cell r="E126">
            <v>0.122</v>
          </cell>
          <cell r="G126">
            <v>0.86499999999999999</v>
          </cell>
          <cell r="H126">
            <v>1.23</v>
          </cell>
        </row>
        <row r="127">
          <cell r="A127">
            <v>0.124</v>
          </cell>
          <cell r="B127">
            <v>0.25800000000000001</v>
          </cell>
          <cell r="C127">
            <v>0.187</v>
          </cell>
          <cell r="D127">
            <v>0.14599999999999999</v>
          </cell>
          <cell r="E127">
            <v>0.122</v>
          </cell>
          <cell r="G127">
            <v>0.86799999999999999</v>
          </cell>
          <cell r="H127">
            <v>1.24</v>
          </cell>
        </row>
        <row r="128">
          <cell r="A128">
            <v>0.125</v>
          </cell>
          <cell r="B128">
            <v>0.25900000000000001</v>
          </cell>
          <cell r="C128">
            <v>0.188</v>
          </cell>
          <cell r="D128">
            <v>0.14599999999999999</v>
          </cell>
          <cell r="E128">
            <v>0.123</v>
          </cell>
          <cell r="G128">
            <v>0.871</v>
          </cell>
          <cell r="H128">
            <v>1.25</v>
          </cell>
        </row>
        <row r="129">
          <cell r="A129">
            <v>0.126</v>
          </cell>
          <cell r="B129">
            <v>0.26100000000000001</v>
          </cell>
          <cell r="C129">
            <v>0.189</v>
          </cell>
          <cell r="D129">
            <v>0.14699999999999999</v>
          </cell>
          <cell r="E129">
            <v>0.124</v>
          </cell>
          <cell r="G129">
            <v>0.872</v>
          </cell>
          <cell r="H129">
            <v>1.26</v>
          </cell>
        </row>
        <row r="130">
          <cell r="A130">
            <v>0.127</v>
          </cell>
          <cell r="B130">
            <v>0.26200000000000001</v>
          </cell>
          <cell r="C130">
            <v>0.19</v>
          </cell>
          <cell r="D130">
            <v>0.14799999999999999</v>
          </cell>
          <cell r="E130">
            <v>0.124</v>
          </cell>
          <cell r="G130">
            <v>0.874</v>
          </cell>
          <cell r="H130">
            <v>1.27</v>
          </cell>
        </row>
        <row r="131">
          <cell r="A131">
            <v>0.128</v>
          </cell>
          <cell r="B131">
            <v>0.26400000000000001</v>
          </cell>
          <cell r="C131">
            <v>0.191</v>
          </cell>
          <cell r="D131">
            <v>0.14899999999999999</v>
          </cell>
          <cell r="E131">
            <v>0.125</v>
          </cell>
          <cell r="G131">
            <v>0.876</v>
          </cell>
          <cell r="H131">
            <v>1.28</v>
          </cell>
        </row>
        <row r="132">
          <cell r="A132">
            <v>0.129</v>
          </cell>
          <cell r="B132">
            <v>0.26500000000000001</v>
          </cell>
          <cell r="C132">
            <v>0.192</v>
          </cell>
          <cell r="D132">
            <v>0.14899999999999999</v>
          </cell>
          <cell r="E132">
            <v>0.126</v>
          </cell>
          <cell r="G132">
            <v>0.878</v>
          </cell>
          <cell r="H132">
            <v>1.29</v>
          </cell>
        </row>
        <row r="133">
          <cell r="A133">
            <v>0.13</v>
          </cell>
          <cell r="B133">
            <v>0.26700000000000002</v>
          </cell>
          <cell r="C133">
            <v>0.193</v>
          </cell>
          <cell r="D133">
            <v>0.15</v>
          </cell>
          <cell r="E133">
            <v>0.127</v>
          </cell>
          <cell r="G133">
            <v>0.88</v>
          </cell>
          <cell r="H133">
            <v>1.3</v>
          </cell>
        </row>
        <row r="134">
          <cell r="A134">
            <v>0.13100000000000001</v>
          </cell>
          <cell r="B134">
            <v>0.26800000000000002</v>
          </cell>
          <cell r="C134">
            <v>0.19400000000000001</v>
          </cell>
          <cell r="D134">
            <v>0.151</v>
          </cell>
          <cell r="E134">
            <v>0.127</v>
          </cell>
          <cell r="G134">
            <v>0.88100000000000001</v>
          </cell>
          <cell r="H134">
            <v>1.31</v>
          </cell>
        </row>
        <row r="135">
          <cell r="A135">
            <v>0.13200000000000001</v>
          </cell>
          <cell r="B135">
            <v>0.26900000000000002</v>
          </cell>
          <cell r="C135">
            <v>0.19500000000000001</v>
          </cell>
          <cell r="D135">
            <v>0.152</v>
          </cell>
          <cell r="E135">
            <v>0.128</v>
          </cell>
          <cell r="G135">
            <v>0.88300000000000001</v>
          </cell>
          <cell r="H135">
            <v>1.32</v>
          </cell>
        </row>
        <row r="136">
          <cell r="A136">
            <v>0.13300000000000001</v>
          </cell>
          <cell r="B136">
            <v>0.27100000000000002</v>
          </cell>
          <cell r="C136">
            <v>0.19600000000000001</v>
          </cell>
          <cell r="D136">
            <v>0.152</v>
          </cell>
          <cell r="E136">
            <v>0.129</v>
          </cell>
          <cell r="G136">
            <v>0.88500000000000001</v>
          </cell>
          <cell r="H136">
            <v>1.33</v>
          </cell>
        </row>
        <row r="137">
          <cell r="A137">
            <v>0.13400000000000001</v>
          </cell>
          <cell r="B137">
            <v>0.27200000000000002</v>
          </cell>
          <cell r="C137">
            <v>0.19700000000000001</v>
          </cell>
          <cell r="D137">
            <v>0.153</v>
          </cell>
          <cell r="E137">
            <v>0.129</v>
          </cell>
          <cell r="G137">
            <v>0.88700000000000001</v>
          </cell>
          <cell r="H137">
            <v>1.34</v>
          </cell>
        </row>
        <row r="138">
          <cell r="A138">
            <v>0.13500000000000001</v>
          </cell>
          <cell r="B138">
            <v>0.27400000000000002</v>
          </cell>
          <cell r="C138">
            <v>0.19700000000000001</v>
          </cell>
          <cell r="D138">
            <v>0.154</v>
          </cell>
          <cell r="E138">
            <v>0.13</v>
          </cell>
          <cell r="G138">
            <v>0.88900000000000001</v>
          </cell>
          <cell r="H138">
            <v>1.35</v>
          </cell>
        </row>
        <row r="139">
          <cell r="A139">
            <v>0.13600000000000001</v>
          </cell>
          <cell r="B139">
            <v>0.27500000000000002</v>
          </cell>
          <cell r="C139">
            <v>0.19800000000000001</v>
          </cell>
          <cell r="D139">
            <v>0.155</v>
          </cell>
          <cell r="E139">
            <v>0.13100000000000001</v>
          </cell>
          <cell r="G139">
            <v>0.89</v>
          </cell>
          <cell r="H139">
            <v>1.36</v>
          </cell>
        </row>
        <row r="140">
          <cell r="A140">
            <v>0.13700000000000001</v>
          </cell>
          <cell r="B140">
            <v>0.27700000000000002</v>
          </cell>
          <cell r="C140">
            <v>0.19900000000000001</v>
          </cell>
          <cell r="D140">
            <v>0.155</v>
          </cell>
          <cell r="E140">
            <v>0.13100000000000001</v>
          </cell>
          <cell r="G140">
            <v>0.89200000000000002</v>
          </cell>
          <cell r="H140">
            <v>1.37</v>
          </cell>
        </row>
        <row r="141">
          <cell r="A141">
            <v>0.13800000000000001</v>
          </cell>
          <cell r="B141">
            <v>0.27800000000000002</v>
          </cell>
          <cell r="C141">
            <v>0.2</v>
          </cell>
          <cell r="D141">
            <v>0.156</v>
          </cell>
          <cell r="E141">
            <v>0.13200000000000001</v>
          </cell>
          <cell r="G141">
            <v>0.89400000000000002</v>
          </cell>
          <cell r="H141">
            <v>1.38</v>
          </cell>
        </row>
        <row r="142">
          <cell r="A142">
            <v>0.13900000000000001</v>
          </cell>
          <cell r="B142">
            <v>0.28000000000000003</v>
          </cell>
          <cell r="C142">
            <v>0.20100000000000001</v>
          </cell>
          <cell r="D142">
            <v>0.157</v>
          </cell>
          <cell r="E142">
            <v>0.13300000000000001</v>
          </cell>
          <cell r="G142">
            <v>0.89600000000000002</v>
          </cell>
          <cell r="H142">
            <v>1.39</v>
          </cell>
        </row>
        <row r="143">
          <cell r="A143">
            <v>0.14000000000000001</v>
          </cell>
          <cell r="B143">
            <v>0.28100000000000003</v>
          </cell>
          <cell r="C143">
            <v>0.20200000000000001</v>
          </cell>
          <cell r="D143">
            <v>0.158</v>
          </cell>
          <cell r="E143">
            <v>0.13300000000000001</v>
          </cell>
          <cell r="G143">
            <v>0.89800000000000002</v>
          </cell>
          <cell r="H143">
            <v>1.4</v>
          </cell>
        </row>
        <row r="144">
          <cell r="A144">
            <v>0.14099999999999999</v>
          </cell>
          <cell r="B144">
            <v>0.28299999999999997</v>
          </cell>
          <cell r="C144">
            <v>0.20300000000000001</v>
          </cell>
          <cell r="D144">
            <v>0.158</v>
          </cell>
          <cell r="E144">
            <v>0.13400000000000001</v>
          </cell>
          <cell r="G144">
            <v>0.89900000000000002</v>
          </cell>
          <cell r="H144">
            <v>1.41</v>
          </cell>
        </row>
        <row r="145">
          <cell r="A145">
            <v>0.14199999999999999</v>
          </cell>
          <cell r="B145">
            <v>0.28399999999999997</v>
          </cell>
          <cell r="C145">
            <v>0.20399999999999999</v>
          </cell>
          <cell r="D145">
            <v>0.159</v>
          </cell>
          <cell r="E145">
            <v>0.13500000000000001</v>
          </cell>
          <cell r="G145">
            <v>0.90100000000000002</v>
          </cell>
          <cell r="H145">
            <v>1.42</v>
          </cell>
        </row>
        <row r="146">
          <cell r="A146">
            <v>0.14299999999999999</v>
          </cell>
          <cell r="B146">
            <v>0.28599999999999998</v>
          </cell>
          <cell r="C146">
            <v>0.20499999999999999</v>
          </cell>
          <cell r="D146">
            <v>0.16</v>
          </cell>
          <cell r="E146">
            <v>0.13500000000000001</v>
          </cell>
          <cell r="G146">
            <v>0.90300000000000002</v>
          </cell>
          <cell r="H146">
            <v>1.43</v>
          </cell>
        </row>
        <row r="147">
          <cell r="A147">
            <v>0.14399999999999999</v>
          </cell>
          <cell r="B147">
            <v>0.28699999999999998</v>
          </cell>
          <cell r="C147">
            <v>0.20599999999999999</v>
          </cell>
          <cell r="D147">
            <v>0.161</v>
          </cell>
          <cell r="E147">
            <v>0.13600000000000001</v>
          </cell>
          <cell r="G147">
            <v>0.90500000000000003</v>
          </cell>
          <cell r="H147">
            <v>1.44</v>
          </cell>
        </row>
        <row r="148">
          <cell r="A148">
            <v>0.14499999999999999</v>
          </cell>
          <cell r="B148">
            <v>0.28899999999999998</v>
          </cell>
          <cell r="C148">
            <v>0.20699999999999999</v>
          </cell>
          <cell r="D148">
            <v>0.161</v>
          </cell>
          <cell r="E148">
            <v>0.13700000000000001</v>
          </cell>
          <cell r="G148">
            <v>0.90700000000000003</v>
          </cell>
          <cell r="H148">
            <v>1.45</v>
          </cell>
        </row>
        <row r="149">
          <cell r="A149">
            <v>0.14599999999999999</v>
          </cell>
          <cell r="B149">
            <v>0.28999999999999998</v>
          </cell>
          <cell r="C149">
            <v>0.20799999999999999</v>
          </cell>
          <cell r="D149">
            <v>0.16200000000000001</v>
          </cell>
          <cell r="E149">
            <v>0.13700000000000001</v>
          </cell>
          <cell r="G149">
            <v>0.90800000000000003</v>
          </cell>
          <cell r="H149">
            <v>1.46</v>
          </cell>
        </row>
        <row r="150">
          <cell r="A150">
            <v>0.14699999999999999</v>
          </cell>
          <cell r="B150">
            <v>0.29199999999999998</v>
          </cell>
          <cell r="C150">
            <v>0.20899999999999999</v>
          </cell>
          <cell r="D150">
            <v>0.16300000000000001</v>
          </cell>
          <cell r="E150">
            <v>0.13800000000000001</v>
          </cell>
          <cell r="G150">
            <v>0.91</v>
          </cell>
          <cell r="H150">
            <v>1.47</v>
          </cell>
        </row>
        <row r="151">
          <cell r="A151">
            <v>0.14799999999999999</v>
          </cell>
          <cell r="B151">
            <v>0.29299999999999998</v>
          </cell>
          <cell r="C151">
            <v>0.21</v>
          </cell>
          <cell r="D151">
            <v>0.16400000000000001</v>
          </cell>
          <cell r="E151">
            <v>0.13900000000000001</v>
          </cell>
          <cell r="G151">
            <v>0.91200000000000003</v>
          </cell>
          <cell r="H151">
            <v>1.48</v>
          </cell>
        </row>
        <row r="152">
          <cell r="A152">
            <v>0.14899999999999999</v>
          </cell>
          <cell r="B152">
            <v>0.29499999999999998</v>
          </cell>
          <cell r="C152">
            <v>0.21099999999999999</v>
          </cell>
          <cell r="D152">
            <v>0.16400000000000001</v>
          </cell>
          <cell r="E152">
            <v>0.14000000000000001</v>
          </cell>
          <cell r="G152">
            <v>0.91400000000000003</v>
          </cell>
          <cell r="H152">
            <v>1.49</v>
          </cell>
        </row>
        <row r="153">
          <cell r="A153">
            <v>0.15</v>
          </cell>
          <cell r="B153">
            <v>0.29599999999999999</v>
          </cell>
          <cell r="C153">
            <v>0.21199999999999999</v>
          </cell>
          <cell r="D153">
            <v>0.16500000000000001</v>
          </cell>
          <cell r="E153">
            <v>0.14000000000000001</v>
          </cell>
          <cell r="G153">
            <v>0.91600000000000004</v>
          </cell>
          <cell r="H153">
            <v>1.5</v>
          </cell>
        </row>
        <row r="154">
          <cell r="A154">
            <v>0.151</v>
          </cell>
          <cell r="B154">
            <v>0.29799999999999999</v>
          </cell>
          <cell r="C154">
            <v>0.21299999999999999</v>
          </cell>
          <cell r="D154">
            <v>0.16600000000000001</v>
          </cell>
          <cell r="E154">
            <v>0.14099999999999999</v>
          </cell>
          <cell r="G154">
            <v>0.91700000000000004</v>
          </cell>
          <cell r="H154">
            <v>1.51</v>
          </cell>
        </row>
        <row r="155">
          <cell r="A155">
            <v>0.152</v>
          </cell>
          <cell r="B155">
            <v>0.29899999999999999</v>
          </cell>
          <cell r="C155">
            <v>0.214</v>
          </cell>
          <cell r="D155">
            <v>0.16700000000000001</v>
          </cell>
          <cell r="E155">
            <v>0.14199999999999999</v>
          </cell>
          <cell r="G155">
            <v>0.91800000000000004</v>
          </cell>
          <cell r="H155">
            <v>1.52</v>
          </cell>
        </row>
        <row r="156">
          <cell r="A156">
            <v>0.153</v>
          </cell>
          <cell r="B156">
            <v>0.30099999999999999</v>
          </cell>
          <cell r="C156">
            <v>0.215</v>
          </cell>
          <cell r="D156">
            <v>0.16800000000000001</v>
          </cell>
          <cell r="E156">
            <v>0.14199999999999999</v>
          </cell>
          <cell r="G156">
            <v>0.91900000000000004</v>
          </cell>
          <cell r="H156">
            <v>1.53</v>
          </cell>
        </row>
        <row r="157">
          <cell r="A157">
            <v>0.154</v>
          </cell>
          <cell r="B157">
            <v>0.30199999999999999</v>
          </cell>
          <cell r="C157">
            <v>0.216</v>
          </cell>
          <cell r="D157">
            <v>0.16800000000000001</v>
          </cell>
          <cell r="E157">
            <v>0.14299999999999999</v>
          </cell>
          <cell r="G157">
            <v>0.92</v>
          </cell>
          <cell r="H157">
            <v>1.54</v>
          </cell>
        </row>
        <row r="158">
          <cell r="A158">
            <v>0.155</v>
          </cell>
          <cell r="B158">
            <v>0.30399999999999999</v>
          </cell>
          <cell r="C158">
            <v>0.217</v>
          </cell>
          <cell r="D158">
            <v>0.16900000000000001</v>
          </cell>
          <cell r="E158">
            <v>0.14399999999999999</v>
          </cell>
          <cell r="G158">
            <v>0.92100000000000004</v>
          </cell>
          <cell r="H158">
            <v>1.55</v>
          </cell>
        </row>
        <row r="159">
          <cell r="A159">
            <v>0.156</v>
          </cell>
          <cell r="B159">
            <v>0.30499999999999999</v>
          </cell>
          <cell r="C159">
            <v>0.218</v>
          </cell>
          <cell r="D159">
            <v>0.17</v>
          </cell>
          <cell r="E159">
            <v>0.14399999999999999</v>
          </cell>
          <cell r="G159">
            <v>0.92200000000000004</v>
          </cell>
          <cell r="H159">
            <v>1.56</v>
          </cell>
        </row>
        <row r="160">
          <cell r="A160">
            <v>0.157</v>
          </cell>
          <cell r="B160">
            <v>0.307</v>
          </cell>
          <cell r="C160">
            <v>0.219</v>
          </cell>
          <cell r="D160">
            <v>0.17100000000000001</v>
          </cell>
          <cell r="E160">
            <v>0.14499999999999999</v>
          </cell>
          <cell r="G160">
            <v>0.92300000000000004</v>
          </cell>
          <cell r="H160">
            <v>1.57</v>
          </cell>
        </row>
        <row r="161">
          <cell r="A161">
            <v>0.158</v>
          </cell>
          <cell r="B161">
            <v>0.308</v>
          </cell>
          <cell r="C161">
            <v>0.22</v>
          </cell>
          <cell r="D161">
            <v>0.17100000000000001</v>
          </cell>
          <cell r="E161">
            <v>0.14599999999999999</v>
          </cell>
          <cell r="G161">
            <v>0.92400000000000004</v>
          </cell>
          <cell r="H161">
            <v>1.58</v>
          </cell>
        </row>
        <row r="162">
          <cell r="A162">
            <v>0.159</v>
          </cell>
          <cell r="B162">
            <v>0.31</v>
          </cell>
          <cell r="C162">
            <v>0.221</v>
          </cell>
          <cell r="D162">
            <v>0.17199999999999999</v>
          </cell>
          <cell r="E162">
            <v>0.14599999999999999</v>
          </cell>
          <cell r="G162">
            <v>0.92500000000000004</v>
          </cell>
          <cell r="H162">
            <v>1.59</v>
          </cell>
        </row>
        <row r="163">
          <cell r="A163">
            <v>0.16</v>
          </cell>
          <cell r="B163">
            <v>0.311</v>
          </cell>
          <cell r="C163">
            <v>0.222</v>
          </cell>
          <cell r="D163">
            <v>0.17299999999999999</v>
          </cell>
          <cell r="E163">
            <v>0.14699999999999999</v>
          </cell>
          <cell r="G163">
            <v>0.92600000000000005</v>
          </cell>
          <cell r="H163">
            <v>1.6</v>
          </cell>
        </row>
        <row r="164">
          <cell r="A164">
            <v>0.161</v>
          </cell>
          <cell r="B164">
            <v>0.312</v>
          </cell>
          <cell r="C164">
            <v>0.223</v>
          </cell>
          <cell r="D164">
            <v>0.17399999999999999</v>
          </cell>
          <cell r="E164">
            <v>0.14799999999999999</v>
          </cell>
          <cell r="G164">
            <v>0.92700000000000005</v>
          </cell>
          <cell r="H164">
            <v>1.61</v>
          </cell>
        </row>
        <row r="165">
          <cell r="A165">
            <v>0.16200000000000001</v>
          </cell>
          <cell r="B165">
            <v>0.314</v>
          </cell>
          <cell r="C165">
            <v>0.224</v>
          </cell>
          <cell r="D165">
            <v>0.17399999999999999</v>
          </cell>
          <cell r="E165">
            <v>0.14799999999999999</v>
          </cell>
          <cell r="G165">
            <v>0.92800000000000005</v>
          </cell>
          <cell r="H165">
            <v>1.62</v>
          </cell>
        </row>
        <row r="166">
          <cell r="A166">
            <v>0.16300000000000001</v>
          </cell>
          <cell r="B166">
            <v>0.315</v>
          </cell>
          <cell r="C166">
            <v>0.22500000000000001</v>
          </cell>
          <cell r="D166">
            <v>0.17499999999999999</v>
          </cell>
          <cell r="E166">
            <v>0.14899999999999999</v>
          </cell>
          <cell r="G166">
            <v>0.92900000000000005</v>
          </cell>
          <cell r="H166">
            <v>1.63</v>
          </cell>
        </row>
        <row r="167">
          <cell r="A167">
            <v>0.16400000000000001</v>
          </cell>
          <cell r="B167">
            <v>0.317</v>
          </cell>
          <cell r="C167">
            <v>0.22600000000000001</v>
          </cell>
          <cell r="D167">
            <v>0.17599999999999999</v>
          </cell>
          <cell r="E167">
            <v>0.15</v>
          </cell>
          <cell r="G167">
            <v>0.93</v>
          </cell>
          <cell r="H167">
            <v>1.64</v>
          </cell>
        </row>
        <row r="168">
          <cell r="A168">
            <v>0.16500000000000001</v>
          </cell>
          <cell r="B168">
            <v>0.318</v>
          </cell>
          <cell r="C168">
            <v>0.22700000000000001</v>
          </cell>
          <cell r="D168">
            <v>0.17699999999999999</v>
          </cell>
          <cell r="E168">
            <v>0.151</v>
          </cell>
          <cell r="G168">
            <v>0.93100000000000005</v>
          </cell>
          <cell r="H168">
            <v>1.65</v>
          </cell>
        </row>
        <row r="169">
          <cell r="A169">
            <v>0.16600000000000001</v>
          </cell>
          <cell r="B169">
            <v>0.32</v>
          </cell>
          <cell r="C169">
            <v>0.22800000000000001</v>
          </cell>
          <cell r="D169">
            <v>0.17699999999999999</v>
          </cell>
          <cell r="E169">
            <v>0.151</v>
          </cell>
          <cell r="G169">
            <v>0.93200000000000005</v>
          </cell>
          <cell r="H169">
            <v>1.66</v>
          </cell>
        </row>
        <row r="170">
          <cell r="A170">
            <v>0.16700000000000001</v>
          </cell>
          <cell r="B170">
            <v>0.32100000000000001</v>
          </cell>
          <cell r="C170">
            <v>0.22900000000000001</v>
          </cell>
          <cell r="D170">
            <v>0.17799999999999999</v>
          </cell>
          <cell r="E170">
            <v>0.152</v>
          </cell>
          <cell r="G170">
            <v>0.93300000000000005</v>
          </cell>
          <cell r="H170">
            <v>1.67</v>
          </cell>
        </row>
        <row r="171">
          <cell r="A171">
            <v>0.16800000000000001</v>
          </cell>
          <cell r="B171">
            <v>0.32300000000000001</v>
          </cell>
          <cell r="C171">
            <v>0.23</v>
          </cell>
          <cell r="D171">
            <v>0.17899999999999999</v>
          </cell>
          <cell r="E171">
            <v>0.153</v>
          </cell>
          <cell r="G171">
            <v>0.93400000000000005</v>
          </cell>
          <cell r="H171">
            <v>1.68</v>
          </cell>
        </row>
        <row r="172">
          <cell r="A172">
            <v>0.16900000000000001</v>
          </cell>
          <cell r="B172">
            <v>0.32400000000000001</v>
          </cell>
          <cell r="C172">
            <v>0.23100000000000001</v>
          </cell>
          <cell r="D172">
            <v>0.18</v>
          </cell>
          <cell r="E172">
            <v>0.153</v>
          </cell>
          <cell r="G172">
            <v>0.93500000000000005</v>
          </cell>
          <cell r="H172">
            <v>1.69</v>
          </cell>
        </row>
        <row r="173">
          <cell r="A173">
            <v>0.17</v>
          </cell>
          <cell r="B173">
            <v>0.32600000000000001</v>
          </cell>
          <cell r="C173">
            <v>0.23200000000000001</v>
          </cell>
          <cell r="D173">
            <v>0.18</v>
          </cell>
          <cell r="E173">
            <v>0.154</v>
          </cell>
          <cell r="G173">
            <v>0.93600000000000005</v>
          </cell>
          <cell r="H173">
            <v>1.7</v>
          </cell>
        </row>
        <row r="174">
          <cell r="A174">
            <v>0.17100000000000001</v>
          </cell>
          <cell r="B174">
            <v>0.32700000000000001</v>
          </cell>
          <cell r="C174">
            <v>0.23300000000000001</v>
          </cell>
          <cell r="D174">
            <v>0.18099999999999999</v>
          </cell>
          <cell r="E174">
            <v>0.155</v>
          </cell>
          <cell r="G174">
            <v>0.93700000000000006</v>
          </cell>
          <cell r="H174">
            <v>1.71</v>
          </cell>
        </row>
        <row r="175">
          <cell r="A175">
            <v>0.17199999999999999</v>
          </cell>
          <cell r="B175">
            <v>0.32900000000000001</v>
          </cell>
          <cell r="C175">
            <v>0.23400000000000001</v>
          </cell>
          <cell r="D175">
            <v>0.182</v>
          </cell>
          <cell r="E175">
            <v>0.155</v>
          </cell>
          <cell r="G175">
            <v>0.93799999999999994</v>
          </cell>
          <cell r="H175">
            <v>1.72</v>
          </cell>
        </row>
        <row r="176">
          <cell r="A176">
            <v>0.17299999999999999</v>
          </cell>
          <cell r="B176">
            <v>0.33</v>
          </cell>
          <cell r="C176">
            <v>0.23499999999999999</v>
          </cell>
          <cell r="D176">
            <v>0.183</v>
          </cell>
          <cell r="E176">
            <v>0.156</v>
          </cell>
          <cell r="G176">
            <v>0.93899999999999995</v>
          </cell>
          <cell r="H176">
            <v>1.73</v>
          </cell>
        </row>
        <row r="177">
          <cell r="A177">
            <v>0.17399999999999999</v>
          </cell>
          <cell r="B177">
            <v>0.33200000000000002</v>
          </cell>
          <cell r="C177">
            <v>0.23599999999999999</v>
          </cell>
          <cell r="D177">
            <v>0.183</v>
          </cell>
          <cell r="E177">
            <v>0.157</v>
          </cell>
          <cell r="G177">
            <v>0.94</v>
          </cell>
          <cell r="H177">
            <v>1.74</v>
          </cell>
        </row>
        <row r="178">
          <cell r="A178">
            <v>0.17499999999999999</v>
          </cell>
          <cell r="B178">
            <v>0.33300000000000002</v>
          </cell>
          <cell r="C178">
            <v>0.23699999999999999</v>
          </cell>
          <cell r="D178">
            <v>0.184</v>
          </cell>
          <cell r="E178">
            <v>0.157</v>
          </cell>
          <cell r="G178">
            <v>0.94099999999999995</v>
          </cell>
          <cell r="H178">
            <v>1.75</v>
          </cell>
        </row>
        <row r="179">
          <cell r="A179">
            <v>0.17599999999999999</v>
          </cell>
          <cell r="B179">
            <v>0.33500000000000002</v>
          </cell>
          <cell r="C179">
            <v>0.23799999999999999</v>
          </cell>
          <cell r="D179">
            <v>0.185</v>
          </cell>
          <cell r="E179">
            <v>0.158</v>
          </cell>
          <cell r="G179">
            <v>0.94199999999999995</v>
          </cell>
          <cell r="H179">
            <v>1.76</v>
          </cell>
        </row>
        <row r="180">
          <cell r="A180">
            <v>0.17699999999999999</v>
          </cell>
          <cell r="B180">
            <v>0.33600000000000002</v>
          </cell>
          <cell r="C180">
            <v>0.23899999999999999</v>
          </cell>
          <cell r="D180">
            <v>0.186</v>
          </cell>
          <cell r="E180">
            <v>0.159</v>
          </cell>
          <cell r="G180">
            <v>0.94299999999999995</v>
          </cell>
          <cell r="H180">
            <v>1.77</v>
          </cell>
        </row>
        <row r="181">
          <cell r="A181">
            <v>0.17799999999999999</v>
          </cell>
          <cell r="B181">
            <v>0.33800000000000002</v>
          </cell>
          <cell r="C181">
            <v>0.24</v>
          </cell>
          <cell r="D181">
            <v>0.186</v>
          </cell>
          <cell r="E181">
            <v>0.159</v>
          </cell>
          <cell r="G181">
            <v>0.94399999999999995</v>
          </cell>
          <cell r="H181">
            <v>1.78</v>
          </cell>
        </row>
        <row r="182">
          <cell r="A182">
            <v>0.17899999999999999</v>
          </cell>
          <cell r="B182">
            <v>0.33900000000000002</v>
          </cell>
          <cell r="C182">
            <v>0.24099999999999999</v>
          </cell>
          <cell r="D182">
            <v>0.187</v>
          </cell>
          <cell r="E182">
            <v>0.16</v>
          </cell>
          <cell r="G182">
            <v>0.94499999999999995</v>
          </cell>
          <cell r="H182">
            <v>1.79</v>
          </cell>
        </row>
        <row r="183">
          <cell r="A183">
            <v>0.18</v>
          </cell>
          <cell r="B183">
            <v>0.34100000000000003</v>
          </cell>
          <cell r="C183">
            <v>0.24199999999999999</v>
          </cell>
          <cell r="D183">
            <v>0.188</v>
          </cell>
          <cell r="E183">
            <v>0.161</v>
          </cell>
          <cell r="G183">
            <v>0.94599999999999995</v>
          </cell>
          <cell r="H183">
            <v>1.8</v>
          </cell>
        </row>
        <row r="184">
          <cell r="A184">
            <v>0.18099999999999999</v>
          </cell>
          <cell r="B184">
            <v>0.34200000000000003</v>
          </cell>
          <cell r="C184">
            <v>0.24299999999999999</v>
          </cell>
          <cell r="D184">
            <v>0.189</v>
          </cell>
          <cell r="E184">
            <v>0.161</v>
          </cell>
          <cell r="G184">
            <v>0.94699999999999995</v>
          </cell>
          <cell r="H184">
            <v>1.81</v>
          </cell>
        </row>
        <row r="185">
          <cell r="A185">
            <v>0.182</v>
          </cell>
          <cell r="B185">
            <v>0.34399999999999997</v>
          </cell>
          <cell r="C185">
            <v>0.24399999999999999</v>
          </cell>
          <cell r="D185">
            <v>0.189</v>
          </cell>
          <cell r="E185">
            <v>0.16200000000000001</v>
          </cell>
          <cell r="G185">
            <v>0.94799999999999995</v>
          </cell>
          <cell r="H185">
            <v>1.82</v>
          </cell>
        </row>
        <row r="186">
          <cell r="A186">
            <v>0.183</v>
          </cell>
          <cell r="B186">
            <v>0.34499999999999997</v>
          </cell>
          <cell r="C186">
            <v>0.245</v>
          </cell>
          <cell r="D186">
            <v>0.19</v>
          </cell>
          <cell r="E186">
            <v>0.16300000000000001</v>
          </cell>
          <cell r="G186">
            <v>0.94899999999999995</v>
          </cell>
          <cell r="H186">
            <v>1.83</v>
          </cell>
        </row>
        <row r="187">
          <cell r="A187">
            <v>0.184</v>
          </cell>
          <cell r="B187">
            <v>0.34699999999999998</v>
          </cell>
          <cell r="C187">
            <v>0.246</v>
          </cell>
          <cell r="D187">
            <v>0.191</v>
          </cell>
          <cell r="E187">
            <v>0.16400000000000001</v>
          </cell>
          <cell r="G187">
            <v>0.95</v>
          </cell>
          <cell r="H187">
            <v>1.84</v>
          </cell>
        </row>
        <row r="188">
          <cell r="A188">
            <v>0.185</v>
          </cell>
          <cell r="B188">
            <v>0.34799999999999998</v>
          </cell>
          <cell r="C188">
            <v>0.247</v>
          </cell>
          <cell r="D188">
            <v>0.192</v>
          </cell>
          <cell r="E188">
            <v>0.16400000000000001</v>
          </cell>
          <cell r="G188">
            <v>0.95099999999999996</v>
          </cell>
          <cell r="H188">
            <v>1.85</v>
          </cell>
        </row>
        <row r="189">
          <cell r="A189">
            <v>0.186</v>
          </cell>
          <cell r="B189">
            <v>0.35</v>
          </cell>
          <cell r="C189">
            <v>0.248</v>
          </cell>
          <cell r="D189">
            <v>0.193</v>
          </cell>
          <cell r="E189">
            <v>0.16500000000000001</v>
          </cell>
          <cell r="G189">
            <v>0.95199999999999996</v>
          </cell>
          <cell r="H189">
            <v>1.86</v>
          </cell>
        </row>
        <row r="190">
          <cell r="A190">
            <v>0.187</v>
          </cell>
          <cell r="B190">
            <v>0.35099999999999998</v>
          </cell>
          <cell r="C190">
            <v>0.249</v>
          </cell>
          <cell r="D190">
            <v>0.193</v>
          </cell>
          <cell r="E190">
            <v>0.16600000000000001</v>
          </cell>
          <cell r="G190">
            <v>0.95299999999999996</v>
          </cell>
          <cell r="H190">
            <v>1.87</v>
          </cell>
        </row>
        <row r="191">
          <cell r="A191">
            <v>0.188</v>
          </cell>
          <cell r="B191">
            <v>0.35299999999999998</v>
          </cell>
          <cell r="C191">
            <v>0.25</v>
          </cell>
          <cell r="D191">
            <v>0.19400000000000001</v>
          </cell>
          <cell r="E191">
            <v>0.16600000000000001</v>
          </cell>
          <cell r="G191">
            <v>0.95399999999999996</v>
          </cell>
          <cell r="H191">
            <v>1.88</v>
          </cell>
        </row>
        <row r="192">
          <cell r="A192">
            <v>0.189</v>
          </cell>
          <cell r="B192">
            <v>0.35399999999999998</v>
          </cell>
          <cell r="C192">
            <v>0.251</v>
          </cell>
          <cell r="D192">
            <v>0.19500000000000001</v>
          </cell>
          <cell r="E192">
            <v>0.16700000000000001</v>
          </cell>
          <cell r="G192">
            <v>0.95499999999999996</v>
          </cell>
          <cell r="H192">
            <v>1.89</v>
          </cell>
        </row>
        <row r="193">
          <cell r="A193">
            <v>0.19</v>
          </cell>
          <cell r="B193">
            <v>0.35599999999999998</v>
          </cell>
          <cell r="C193">
            <v>0.252</v>
          </cell>
          <cell r="D193">
            <v>0.19600000000000001</v>
          </cell>
          <cell r="E193">
            <v>0.16800000000000001</v>
          </cell>
          <cell r="G193">
            <v>0.95599999999999996</v>
          </cell>
          <cell r="H193">
            <v>1.9</v>
          </cell>
        </row>
        <row r="194">
          <cell r="A194">
            <v>0.191</v>
          </cell>
          <cell r="B194">
            <v>0.35699999999999998</v>
          </cell>
          <cell r="C194">
            <v>0.253</v>
          </cell>
          <cell r="D194">
            <v>0.19600000000000001</v>
          </cell>
          <cell r="E194">
            <v>0.16800000000000001</v>
          </cell>
          <cell r="G194">
            <v>0.95699999999999996</v>
          </cell>
          <cell r="H194">
            <v>1.91</v>
          </cell>
        </row>
        <row r="195">
          <cell r="A195">
            <v>0.192</v>
          </cell>
          <cell r="B195">
            <v>0.35799999999999998</v>
          </cell>
          <cell r="C195">
            <v>0.254</v>
          </cell>
          <cell r="D195">
            <v>0.19700000000000001</v>
          </cell>
          <cell r="E195">
            <v>0.16900000000000001</v>
          </cell>
          <cell r="G195">
            <v>0.95799999999999996</v>
          </cell>
          <cell r="H195">
            <v>1.92</v>
          </cell>
        </row>
        <row r="196">
          <cell r="A196">
            <v>0.193</v>
          </cell>
          <cell r="B196">
            <v>0.36</v>
          </cell>
          <cell r="C196">
            <v>0.255</v>
          </cell>
          <cell r="D196">
            <v>0.19800000000000001</v>
          </cell>
          <cell r="E196">
            <v>0.17</v>
          </cell>
          <cell r="G196">
            <v>0.95899999999999996</v>
          </cell>
          <cell r="H196">
            <v>1.93</v>
          </cell>
        </row>
        <row r="197">
          <cell r="A197">
            <v>0.19400000000000001</v>
          </cell>
          <cell r="B197">
            <v>0.36099999999999999</v>
          </cell>
          <cell r="C197">
            <v>0.25600000000000001</v>
          </cell>
          <cell r="D197">
            <v>0.19900000000000001</v>
          </cell>
          <cell r="E197">
            <v>0.17</v>
          </cell>
          <cell r="G197">
            <v>0.96</v>
          </cell>
          <cell r="H197">
            <v>1.94</v>
          </cell>
        </row>
        <row r="198">
          <cell r="A198">
            <v>0.19500000000000001</v>
          </cell>
          <cell r="B198">
            <v>0.36299999999999999</v>
          </cell>
          <cell r="C198">
            <v>0.25700000000000001</v>
          </cell>
          <cell r="D198">
            <v>0.19900000000000001</v>
          </cell>
          <cell r="E198">
            <v>0.17100000000000001</v>
          </cell>
          <cell r="G198">
            <v>0.96099999999999997</v>
          </cell>
          <cell r="H198">
            <v>1.95</v>
          </cell>
        </row>
        <row r="199">
          <cell r="A199">
            <v>0.19600000000000001</v>
          </cell>
          <cell r="B199">
            <v>0.36399999999999999</v>
          </cell>
          <cell r="C199">
            <v>0.25800000000000001</v>
          </cell>
          <cell r="D199">
            <v>0.2</v>
          </cell>
          <cell r="E199">
            <v>0.17199999999999999</v>
          </cell>
          <cell r="G199">
            <v>0.96199999999999997</v>
          </cell>
          <cell r="H199">
            <v>1.96</v>
          </cell>
        </row>
        <row r="200">
          <cell r="A200">
            <v>0.19700000000000001</v>
          </cell>
          <cell r="B200">
            <v>0.36599999999999999</v>
          </cell>
          <cell r="C200">
            <v>0.25900000000000001</v>
          </cell>
          <cell r="D200">
            <v>0.20100000000000001</v>
          </cell>
          <cell r="E200">
            <v>0.17199999999999999</v>
          </cell>
          <cell r="G200">
            <v>0.96299999999999997</v>
          </cell>
          <cell r="H200">
            <v>1.97</v>
          </cell>
        </row>
        <row r="201">
          <cell r="A201">
            <v>0.19800000000000001</v>
          </cell>
          <cell r="B201">
            <v>0.36699999999999999</v>
          </cell>
          <cell r="C201">
            <v>0.26</v>
          </cell>
          <cell r="D201">
            <v>0.20200000000000001</v>
          </cell>
          <cell r="E201">
            <v>0.17299999999999999</v>
          </cell>
          <cell r="G201">
            <v>0.96399999999999997</v>
          </cell>
          <cell r="H201">
            <v>1.98</v>
          </cell>
        </row>
        <row r="202">
          <cell r="A202">
            <v>0.19900000000000001</v>
          </cell>
          <cell r="B202">
            <v>0.36899999999999999</v>
          </cell>
          <cell r="C202">
            <v>0.26100000000000001</v>
          </cell>
          <cell r="D202">
            <v>0.20200000000000001</v>
          </cell>
          <cell r="E202">
            <v>0.17399999999999999</v>
          </cell>
          <cell r="G202">
            <v>0.96499999999999997</v>
          </cell>
          <cell r="H202">
            <v>1.99</v>
          </cell>
        </row>
        <row r="203">
          <cell r="A203">
            <v>0.2</v>
          </cell>
          <cell r="B203">
            <v>0.37</v>
          </cell>
          <cell r="C203">
            <v>0.26200000000000001</v>
          </cell>
          <cell r="D203">
            <v>0.20300000000000001</v>
          </cell>
          <cell r="E203">
            <v>0.17399999999999999</v>
          </cell>
          <cell r="G203">
            <v>0.96599999999999997</v>
          </cell>
          <cell r="H203">
            <v>2</v>
          </cell>
        </row>
        <row r="204">
          <cell r="A204">
            <v>0.20100000000000001</v>
          </cell>
          <cell r="B204">
            <v>0.372</v>
          </cell>
          <cell r="C204">
            <v>0.26300000000000001</v>
          </cell>
          <cell r="D204">
            <v>0.20399999999999999</v>
          </cell>
          <cell r="E204">
            <v>0.17499999999999999</v>
          </cell>
          <cell r="G204">
            <v>0.96699999999999997</v>
          </cell>
          <cell r="H204">
            <v>2.0099999999999998</v>
          </cell>
        </row>
        <row r="205">
          <cell r="A205">
            <v>0.20200000000000001</v>
          </cell>
          <cell r="B205">
            <v>0.373</v>
          </cell>
          <cell r="C205">
            <v>0.26400000000000001</v>
          </cell>
          <cell r="D205">
            <v>0.20499999999999999</v>
          </cell>
          <cell r="E205">
            <v>0.17599999999999999</v>
          </cell>
          <cell r="G205">
            <v>0.96699999999999997</v>
          </cell>
          <cell r="H205">
            <v>2.02</v>
          </cell>
        </row>
        <row r="206">
          <cell r="A206">
            <v>0.20300000000000001</v>
          </cell>
          <cell r="B206">
            <v>0.375</v>
          </cell>
          <cell r="C206">
            <v>0.26500000000000001</v>
          </cell>
          <cell r="D206">
            <v>0.20499999999999999</v>
          </cell>
          <cell r="E206">
            <v>0.17699999999999999</v>
          </cell>
          <cell r="G206">
            <v>0.96699999999999997</v>
          </cell>
          <cell r="H206">
            <v>2.0299999999999998</v>
          </cell>
        </row>
        <row r="207">
          <cell r="A207">
            <v>0.20399999999999999</v>
          </cell>
          <cell r="B207">
            <v>0.376</v>
          </cell>
          <cell r="C207">
            <v>0.26600000000000001</v>
          </cell>
          <cell r="D207">
            <v>0.20599999999999999</v>
          </cell>
          <cell r="E207">
            <v>0.17699999999999999</v>
          </cell>
          <cell r="G207">
            <v>0.96799999999999997</v>
          </cell>
          <cell r="H207">
            <v>2.04</v>
          </cell>
        </row>
        <row r="208">
          <cell r="A208">
            <v>0.20499999999999999</v>
          </cell>
          <cell r="B208">
            <v>0.378</v>
          </cell>
          <cell r="C208">
            <v>0.26700000000000002</v>
          </cell>
          <cell r="D208">
            <v>0.20699999999999999</v>
          </cell>
          <cell r="E208">
            <v>0.17799999999999999</v>
          </cell>
          <cell r="G208">
            <v>0.96799999999999997</v>
          </cell>
          <cell r="H208">
            <v>2.0499999999999998</v>
          </cell>
        </row>
        <row r="209">
          <cell r="A209">
            <v>0.20599999999999999</v>
          </cell>
          <cell r="B209">
            <v>0.379</v>
          </cell>
          <cell r="C209">
            <v>0.26800000000000002</v>
          </cell>
          <cell r="D209">
            <v>0.20799999999999999</v>
          </cell>
          <cell r="E209">
            <v>0.17899999999999999</v>
          </cell>
          <cell r="G209">
            <v>0.96799999999999997</v>
          </cell>
          <cell r="H209">
            <v>2.06</v>
          </cell>
        </row>
        <row r="210">
          <cell r="A210">
            <v>0.20699999999999999</v>
          </cell>
          <cell r="B210">
            <v>0.38100000000000001</v>
          </cell>
          <cell r="C210">
            <v>0.26900000000000002</v>
          </cell>
          <cell r="D210">
            <v>0.20799999999999999</v>
          </cell>
          <cell r="E210">
            <v>0.17899999999999999</v>
          </cell>
          <cell r="G210">
            <v>0.96899999999999997</v>
          </cell>
          <cell r="H210">
            <v>2.0699999999999998</v>
          </cell>
        </row>
        <row r="211">
          <cell r="A211">
            <v>0.20799999999999999</v>
          </cell>
          <cell r="B211">
            <v>0.38200000000000001</v>
          </cell>
          <cell r="C211">
            <v>0.27</v>
          </cell>
          <cell r="D211">
            <v>0.20899999999999999</v>
          </cell>
          <cell r="E211">
            <v>0.18</v>
          </cell>
          <cell r="G211">
            <v>0.96899999999999997</v>
          </cell>
          <cell r="H211">
            <v>2.08</v>
          </cell>
        </row>
        <row r="212">
          <cell r="A212">
            <v>0.20899999999999999</v>
          </cell>
          <cell r="B212">
            <v>0.38400000000000001</v>
          </cell>
          <cell r="C212">
            <v>0.27100000000000002</v>
          </cell>
          <cell r="D212">
            <v>0.21</v>
          </cell>
          <cell r="E212">
            <v>0.18099999999999999</v>
          </cell>
          <cell r="G212">
            <v>0.96899999999999997</v>
          </cell>
          <cell r="H212">
            <v>2.09</v>
          </cell>
        </row>
        <row r="213">
          <cell r="A213">
            <v>0.21</v>
          </cell>
          <cell r="B213">
            <v>0.38500000000000001</v>
          </cell>
          <cell r="C213">
            <v>0.27200000000000002</v>
          </cell>
          <cell r="D213">
            <v>0.21099999999999999</v>
          </cell>
          <cell r="E213">
            <v>0.18099999999999999</v>
          </cell>
          <cell r="G213">
            <v>0.97</v>
          </cell>
          <cell r="H213">
            <v>2.1</v>
          </cell>
        </row>
        <row r="214">
          <cell r="A214">
            <v>0.21099999999999999</v>
          </cell>
          <cell r="B214">
            <v>0.38700000000000001</v>
          </cell>
          <cell r="C214">
            <v>0.27300000000000002</v>
          </cell>
          <cell r="D214">
            <v>0.21099999999999999</v>
          </cell>
          <cell r="E214">
            <v>0.182</v>
          </cell>
          <cell r="G214">
            <v>0.97</v>
          </cell>
          <cell r="H214">
            <v>2.11</v>
          </cell>
        </row>
        <row r="215">
          <cell r="A215">
            <v>0.21199999999999999</v>
          </cell>
          <cell r="B215">
            <v>0.38800000000000001</v>
          </cell>
          <cell r="C215">
            <v>0.27400000000000002</v>
          </cell>
          <cell r="D215">
            <v>0.21199999999999999</v>
          </cell>
          <cell r="E215">
            <v>0.183</v>
          </cell>
          <cell r="G215">
            <v>0.97</v>
          </cell>
          <cell r="H215">
            <v>2.12</v>
          </cell>
        </row>
        <row r="216">
          <cell r="A216">
            <v>0.21299999999999999</v>
          </cell>
          <cell r="B216">
            <v>0.39</v>
          </cell>
          <cell r="C216">
            <v>0.27500000000000002</v>
          </cell>
          <cell r="D216">
            <v>0.21299999999999999</v>
          </cell>
          <cell r="E216">
            <v>0.183</v>
          </cell>
          <cell r="G216">
            <v>0.97</v>
          </cell>
          <cell r="H216">
            <v>2.13</v>
          </cell>
        </row>
        <row r="217">
          <cell r="A217">
            <v>0.214</v>
          </cell>
          <cell r="B217">
            <v>0.39100000000000001</v>
          </cell>
          <cell r="C217">
            <v>0.27600000000000002</v>
          </cell>
          <cell r="D217">
            <v>0.214</v>
          </cell>
          <cell r="E217">
            <v>0.184</v>
          </cell>
          <cell r="G217">
            <v>0.97099999999999997</v>
          </cell>
          <cell r="H217">
            <v>2.14</v>
          </cell>
        </row>
        <row r="218">
          <cell r="A218">
            <v>0.215</v>
          </cell>
          <cell r="B218">
            <v>0.39300000000000002</v>
          </cell>
          <cell r="C218">
            <v>0.27700000000000002</v>
          </cell>
          <cell r="D218">
            <v>0.214</v>
          </cell>
          <cell r="E218">
            <v>0.185</v>
          </cell>
          <cell r="G218">
            <v>0.97099999999999997</v>
          </cell>
          <cell r="H218">
            <v>2.15</v>
          </cell>
        </row>
        <row r="219">
          <cell r="A219">
            <v>0.216</v>
          </cell>
          <cell r="B219">
            <v>0.39400000000000002</v>
          </cell>
          <cell r="C219">
            <v>0.27800000000000002</v>
          </cell>
          <cell r="D219">
            <v>0.215</v>
          </cell>
          <cell r="E219">
            <v>0.185</v>
          </cell>
          <cell r="G219">
            <v>0.97099999999999997</v>
          </cell>
          <cell r="H219">
            <v>2.16</v>
          </cell>
        </row>
        <row r="220">
          <cell r="A220">
            <v>0.217</v>
          </cell>
          <cell r="B220">
            <v>0.39600000000000002</v>
          </cell>
          <cell r="C220">
            <v>0.27800000000000002</v>
          </cell>
          <cell r="D220">
            <v>0.216</v>
          </cell>
          <cell r="E220">
            <v>0.186</v>
          </cell>
          <cell r="G220">
            <v>0.97199999999999998</v>
          </cell>
          <cell r="H220">
            <v>2.17</v>
          </cell>
        </row>
        <row r="221">
          <cell r="A221">
            <v>0.218</v>
          </cell>
          <cell r="B221">
            <v>0.39700000000000002</v>
          </cell>
          <cell r="C221">
            <v>0.27900000000000003</v>
          </cell>
          <cell r="D221">
            <v>0.217</v>
          </cell>
          <cell r="E221">
            <v>0.187</v>
          </cell>
          <cell r="G221">
            <v>0.97199999999999998</v>
          </cell>
          <cell r="H221">
            <v>2.1800000000000002</v>
          </cell>
        </row>
        <row r="222">
          <cell r="A222">
            <v>0.219</v>
          </cell>
          <cell r="B222">
            <v>0.39900000000000002</v>
          </cell>
          <cell r="C222">
            <v>0.28000000000000003</v>
          </cell>
          <cell r="D222">
            <v>0.218</v>
          </cell>
          <cell r="E222">
            <v>0.187</v>
          </cell>
          <cell r="G222">
            <v>0.97199999999999998</v>
          </cell>
          <cell r="H222">
            <v>2.19</v>
          </cell>
        </row>
        <row r="223">
          <cell r="A223">
            <v>0.22</v>
          </cell>
          <cell r="B223">
            <v>0.4</v>
          </cell>
          <cell r="C223">
            <v>0.28100000000000003</v>
          </cell>
          <cell r="D223">
            <v>0.218</v>
          </cell>
          <cell r="E223">
            <v>0.188</v>
          </cell>
          <cell r="G223">
            <v>0.97299999999999998</v>
          </cell>
          <cell r="H223">
            <v>2.2000000000000002</v>
          </cell>
        </row>
        <row r="224">
          <cell r="A224">
            <v>0.221</v>
          </cell>
          <cell r="B224">
            <v>0.4</v>
          </cell>
          <cell r="C224">
            <v>0.28199999999999997</v>
          </cell>
          <cell r="D224">
            <v>0.219</v>
          </cell>
          <cell r="E224">
            <v>0.189</v>
          </cell>
          <cell r="G224">
            <v>0.97299999999999998</v>
          </cell>
          <cell r="H224">
            <v>2.21</v>
          </cell>
        </row>
        <row r="225">
          <cell r="A225">
            <v>0.222</v>
          </cell>
          <cell r="B225">
            <v>0.4</v>
          </cell>
          <cell r="C225">
            <v>0.28299999999999997</v>
          </cell>
          <cell r="D225">
            <v>0.22</v>
          </cell>
          <cell r="E225">
            <v>0.19</v>
          </cell>
          <cell r="G225">
            <v>0.97299999999999998</v>
          </cell>
          <cell r="H225">
            <v>2.2200000000000002</v>
          </cell>
        </row>
        <row r="226">
          <cell r="A226">
            <v>0.223</v>
          </cell>
          <cell r="B226">
            <v>0.4</v>
          </cell>
          <cell r="C226">
            <v>0.28399999999999997</v>
          </cell>
          <cell r="D226">
            <v>0.221</v>
          </cell>
          <cell r="E226">
            <v>0.19</v>
          </cell>
          <cell r="G226">
            <v>0.97299999999999998</v>
          </cell>
          <cell r="H226">
            <v>2.23</v>
          </cell>
        </row>
        <row r="227">
          <cell r="A227">
            <v>0.224</v>
          </cell>
          <cell r="B227">
            <v>0.4</v>
          </cell>
          <cell r="C227">
            <v>0.28499999999999998</v>
          </cell>
          <cell r="D227">
            <v>0.221</v>
          </cell>
          <cell r="E227">
            <v>0.191</v>
          </cell>
          <cell r="G227">
            <v>0.97399999999999998</v>
          </cell>
          <cell r="H227">
            <v>2.2400000000000002</v>
          </cell>
        </row>
        <row r="228">
          <cell r="A228">
            <v>0.22500000000000001</v>
          </cell>
          <cell r="B228">
            <v>0.4</v>
          </cell>
          <cell r="C228">
            <v>0.28599999999999998</v>
          </cell>
          <cell r="D228">
            <v>0.222</v>
          </cell>
          <cell r="E228">
            <v>0.192</v>
          </cell>
          <cell r="G228">
            <v>0.97399999999999998</v>
          </cell>
          <cell r="H228">
            <v>2.25</v>
          </cell>
        </row>
        <row r="229">
          <cell r="A229">
            <v>0.22600000000000001</v>
          </cell>
          <cell r="B229">
            <v>0.4</v>
          </cell>
          <cell r="C229">
            <v>0.28699999999999998</v>
          </cell>
          <cell r="D229">
            <v>0.223</v>
          </cell>
          <cell r="E229">
            <v>0.192</v>
          </cell>
          <cell r="G229">
            <v>0.97399999999999998</v>
          </cell>
          <cell r="H229">
            <v>2.2599999999999998</v>
          </cell>
        </row>
        <row r="230">
          <cell r="A230">
            <v>0.22700000000000001</v>
          </cell>
          <cell r="B230">
            <v>0.4</v>
          </cell>
          <cell r="C230">
            <v>0.28799999999999998</v>
          </cell>
          <cell r="D230">
            <v>0.224</v>
          </cell>
          <cell r="E230">
            <v>0.193</v>
          </cell>
          <cell r="G230">
            <v>0.97499999999999998</v>
          </cell>
          <cell r="H230">
            <v>2.27</v>
          </cell>
        </row>
        <row r="231">
          <cell r="A231">
            <v>0.22800000000000001</v>
          </cell>
          <cell r="B231">
            <v>0.4</v>
          </cell>
          <cell r="C231">
            <v>0.28899999999999998</v>
          </cell>
          <cell r="D231">
            <v>0.224</v>
          </cell>
          <cell r="E231">
            <v>0.19400000000000001</v>
          </cell>
          <cell r="G231">
            <v>0.97499999999999998</v>
          </cell>
          <cell r="H231">
            <v>2.2799999999999998</v>
          </cell>
        </row>
        <row r="232">
          <cell r="A232">
            <v>0.22900000000000001</v>
          </cell>
          <cell r="B232">
            <v>0.4</v>
          </cell>
          <cell r="C232">
            <v>0.28999999999999998</v>
          </cell>
          <cell r="D232">
            <v>0.22500000000000001</v>
          </cell>
          <cell r="E232">
            <v>0.19400000000000001</v>
          </cell>
          <cell r="G232">
            <v>0.97499999999999998</v>
          </cell>
          <cell r="H232">
            <v>2.29</v>
          </cell>
        </row>
        <row r="233">
          <cell r="A233">
            <v>0.23</v>
          </cell>
          <cell r="B233">
            <v>0.4</v>
          </cell>
          <cell r="C233">
            <v>0.29099999999999998</v>
          </cell>
          <cell r="D233">
            <v>0.22600000000000001</v>
          </cell>
          <cell r="E233">
            <v>0.19500000000000001</v>
          </cell>
          <cell r="G233">
            <v>0.97599999999999998</v>
          </cell>
          <cell r="H233">
            <v>2.2999999999999998</v>
          </cell>
        </row>
        <row r="234">
          <cell r="A234">
            <v>0.23100000000000001</v>
          </cell>
          <cell r="B234">
            <v>0.4</v>
          </cell>
          <cell r="C234">
            <v>0.29199999999999998</v>
          </cell>
          <cell r="D234">
            <v>0.22700000000000001</v>
          </cell>
          <cell r="E234">
            <v>0.19600000000000001</v>
          </cell>
          <cell r="G234">
            <v>0.97599999999999998</v>
          </cell>
          <cell r="H234">
            <v>2.31</v>
          </cell>
        </row>
        <row r="235">
          <cell r="A235">
            <v>0.23200000000000001</v>
          </cell>
          <cell r="B235">
            <v>0.4</v>
          </cell>
          <cell r="C235">
            <v>0.29299999999999998</v>
          </cell>
          <cell r="D235">
            <v>0.22700000000000001</v>
          </cell>
          <cell r="E235">
            <v>0.19600000000000001</v>
          </cell>
          <cell r="G235">
            <v>0.97599999999999998</v>
          </cell>
          <cell r="H235">
            <v>2.3199999999999998</v>
          </cell>
        </row>
        <row r="236">
          <cell r="A236">
            <v>0.23300000000000001</v>
          </cell>
          <cell r="B236">
            <v>0.4</v>
          </cell>
          <cell r="C236">
            <v>0.29399999999999998</v>
          </cell>
          <cell r="D236">
            <v>0.22800000000000001</v>
          </cell>
          <cell r="E236">
            <v>0.19700000000000001</v>
          </cell>
          <cell r="G236">
            <v>0.97599999999999998</v>
          </cell>
          <cell r="H236">
            <v>2.33</v>
          </cell>
        </row>
        <row r="237">
          <cell r="A237">
            <v>0.23400000000000001</v>
          </cell>
          <cell r="B237">
            <v>0.4</v>
          </cell>
          <cell r="C237">
            <v>0.29499999999999998</v>
          </cell>
          <cell r="D237">
            <v>0.22900000000000001</v>
          </cell>
          <cell r="E237">
            <v>0.19800000000000001</v>
          </cell>
          <cell r="G237">
            <v>0.97699999999999998</v>
          </cell>
          <cell r="H237">
            <v>2.34</v>
          </cell>
        </row>
        <row r="238">
          <cell r="A238">
            <v>0.23499999999999999</v>
          </cell>
          <cell r="B238">
            <v>0.4</v>
          </cell>
          <cell r="C238">
            <v>0.29599999999999999</v>
          </cell>
          <cell r="D238">
            <v>0.23</v>
          </cell>
          <cell r="E238">
            <v>0.19800000000000001</v>
          </cell>
          <cell r="G238">
            <v>0.97699999999999998</v>
          </cell>
          <cell r="H238">
            <v>2.35</v>
          </cell>
        </row>
        <row r="239">
          <cell r="A239">
            <v>0.23599999999999999</v>
          </cell>
          <cell r="B239">
            <v>0.4</v>
          </cell>
          <cell r="C239">
            <v>0.29699999999999999</v>
          </cell>
          <cell r="D239">
            <v>0.23</v>
          </cell>
          <cell r="E239">
            <v>0.19900000000000001</v>
          </cell>
          <cell r="G239">
            <v>0.97699999999999998</v>
          </cell>
          <cell r="H239">
            <v>2.36</v>
          </cell>
        </row>
        <row r="240">
          <cell r="A240">
            <v>0.23699999999999999</v>
          </cell>
          <cell r="B240">
            <v>0.4</v>
          </cell>
          <cell r="C240">
            <v>0.29799999999999999</v>
          </cell>
          <cell r="D240">
            <v>0.23100000000000001</v>
          </cell>
          <cell r="E240">
            <v>0.2</v>
          </cell>
          <cell r="G240">
            <v>0.97799999999999998</v>
          </cell>
          <cell r="H240">
            <v>2.37</v>
          </cell>
        </row>
        <row r="241">
          <cell r="A241">
            <v>0.23799999999999999</v>
          </cell>
          <cell r="B241">
            <v>0.4</v>
          </cell>
          <cell r="C241">
            <v>0.29899999999999999</v>
          </cell>
          <cell r="D241">
            <v>0.23200000000000001</v>
          </cell>
          <cell r="E241">
            <v>0.20100000000000001</v>
          </cell>
          <cell r="G241">
            <v>0.97799999999999998</v>
          </cell>
          <cell r="H241">
            <v>2.38</v>
          </cell>
        </row>
        <row r="242">
          <cell r="A242">
            <v>0.23899999999999999</v>
          </cell>
          <cell r="B242">
            <v>0.4</v>
          </cell>
          <cell r="C242">
            <v>0.3</v>
          </cell>
          <cell r="D242">
            <v>0.23300000000000001</v>
          </cell>
          <cell r="E242">
            <v>0.20100000000000001</v>
          </cell>
          <cell r="G242">
            <v>0.97799999999999998</v>
          </cell>
          <cell r="H242">
            <v>2.39</v>
          </cell>
        </row>
        <row r="243">
          <cell r="A243">
            <v>0.24</v>
          </cell>
          <cell r="B243">
            <v>0.4</v>
          </cell>
          <cell r="C243">
            <v>0.30099999999999999</v>
          </cell>
          <cell r="D243">
            <v>0.23300000000000001</v>
          </cell>
          <cell r="E243">
            <v>0.20200000000000001</v>
          </cell>
          <cell r="G243">
            <v>0.97899999999999998</v>
          </cell>
          <cell r="H243">
            <v>2.4</v>
          </cell>
        </row>
        <row r="244">
          <cell r="A244">
            <v>0.24099999999999999</v>
          </cell>
          <cell r="B244">
            <v>0.4</v>
          </cell>
          <cell r="C244">
            <v>0.30199999999999999</v>
          </cell>
          <cell r="D244">
            <v>0.23400000000000001</v>
          </cell>
          <cell r="E244">
            <v>0.20300000000000001</v>
          </cell>
          <cell r="G244">
            <v>0.97899999999999998</v>
          </cell>
          <cell r="H244">
            <v>2.41</v>
          </cell>
        </row>
        <row r="245">
          <cell r="A245">
            <v>0.24199999999999999</v>
          </cell>
          <cell r="B245">
            <v>0.4</v>
          </cell>
          <cell r="C245">
            <v>0.30299999999999999</v>
          </cell>
          <cell r="D245">
            <v>0.23499999999999999</v>
          </cell>
          <cell r="E245">
            <v>0.20300000000000001</v>
          </cell>
          <cell r="G245">
            <v>0.97899999999999998</v>
          </cell>
          <cell r="H245">
            <v>2.42</v>
          </cell>
        </row>
        <row r="246">
          <cell r="A246">
            <v>0.24299999999999999</v>
          </cell>
          <cell r="B246">
            <v>0.4</v>
          </cell>
          <cell r="C246">
            <v>0.30399999999999999</v>
          </cell>
          <cell r="D246">
            <v>0.23599999999999999</v>
          </cell>
          <cell r="E246">
            <v>0.20399999999999999</v>
          </cell>
          <cell r="G246">
            <v>0.98</v>
          </cell>
          <cell r="H246">
            <v>2.4300000000000002</v>
          </cell>
        </row>
        <row r="247">
          <cell r="A247">
            <v>0.24399999999999999</v>
          </cell>
          <cell r="B247">
            <v>0.4</v>
          </cell>
          <cell r="C247">
            <v>0.30499999999999999</v>
          </cell>
          <cell r="D247">
            <v>0.23599999999999999</v>
          </cell>
          <cell r="E247">
            <v>0.20499999999999999</v>
          </cell>
          <cell r="G247">
            <v>0.98</v>
          </cell>
          <cell r="H247">
            <v>2.44</v>
          </cell>
        </row>
        <row r="248">
          <cell r="A248">
            <v>0.245</v>
          </cell>
          <cell r="B248">
            <v>0.4</v>
          </cell>
          <cell r="C248">
            <v>0.30599999999999999</v>
          </cell>
          <cell r="D248">
            <v>0.23699999999999999</v>
          </cell>
          <cell r="E248">
            <v>0.20499999999999999</v>
          </cell>
          <cell r="G248">
            <v>0.98</v>
          </cell>
          <cell r="H248">
            <v>2.4500000000000002</v>
          </cell>
        </row>
        <row r="249">
          <cell r="A249">
            <v>0.246</v>
          </cell>
          <cell r="B249">
            <v>0.4</v>
          </cell>
          <cell r="C249">
            <v>0.307</v>
          </cell>
          <cell r="D249">
            <v>0.23799999999999999</v>
          </cell>
          <cell r="E249">
            <v>0.20599999999999999</v>
          </cell>
          <cell r="G249">
            <v>0.98</v>
          </cell>
          <cell r="H249">
            <v>2.46</v>
          </cell>
        </row>
        <row r="250">
          <cell r="A250">
            <v>0.247</v>
          </cell>
          <cell r="B250">
            <v>0.4</v>
          </cell>
          <cell r="C250">
            <v>0.308</v>
          </cell>
          <cell r="D250">
            <v>0.23899999999999999</v>
          </cell>
          <cell r="E250">
            <v>0.20699999999999999</v>
          </cell>
          <cell r="G250">
            <v>0.98099999999999998</v>
          </cell>
          <cell r="H250">
            <v>2.4700000000000002</v>
          </cell>
        </row>
        <row r="251">
          <cell r="A251">
            <v>0.248</v>
          </cell>
          <cell r="B251">
            <v>0.4</v>
          </cell>
          <cell r="C251">
            <v>0.309</v>
          </cell>
          <cell r="D251">
            <v>0.23899999999999999</v>
          </cell>
          <cell r="E251">
            <v>0.20699999999999999</v>
          </cell>
          <cell r="G251">
            <v>0.98099999999999998</v>
          </cell>
          <cell r="H251">
            <v>2.48</v>
          </cell>
        </row>
        <row r="252">
          <cell r="A252">
            <v>0.249</v>
          </cell>
          <cell r="B252">
            <v>0.4</v>
          </cell>
          <cell r="C252">
            <v>0.31</v>
          </cell>
          <cell r="D252">
            <v>0.24</v>
          </cell>
          <cell r="E252">
            <v>0.20799999999999999</v>
          </cell>
          <cell r="G252">
            <v>0.98099999999999998</v>
          </cell>
          <cell r="H252">
            <v>2.4900000000000002</v>
          </cell>
        </row>
        <row r="253">
          <cell r="A253">
            <v>0.25</v>
          </cell>
          <cell r="B253">
            <v>0.4</v>
          </cell>
          <cell r="C253">
            <v>0.311</v>
          </cell>
          <cell r="D253">
            <v>0.24099999999999999</v>
          </cell>
          <cell r="E253">
            <v>0.20899999999999999</v>
          </cell>
          <cell r="G253">
            <v>0.98199999999999998</v>
          </cell>
          <cell r="H253">
            <v>2.5</v>
          </cell>
        </row>
        <row r="254">
          <cell r="A254">
            <v>0.251</v>
          </cell>
          <cell r="B254">
            <v>0.4</v>
          </cell>
          <cell r="C254">
            <v>0.312</v>
          </cell>
          <cell r="D254">
            <v>0.24199999999999999</v>
          </cell>
          <cell r="E254">
            <v>0.20899999999999999</v>
          </cell>
          <cell r="G254">
            <v>0.98199999999999998</v>
          </cell>
          <cell r="H254">
            <v>2.5099999999999998</v>
          </cell>
        </row>
        <row r="255">
          <cell r="A255">
            <v>0.252</v>
          </cell>
          <cell r="B255">
            <v>0.4</v>
          </cell>
          <cell r="C255">
            <v>0.313</v>
          </cell>
          <cell r="D255">
            <v>0.24199999999999999</v>
          </cell>
          <cell r="E255">
            <v>0.21</v>
          </cell>
          <cell r="G255">
            <v>0.98199999999999998</v>
          </cell>
          <cell r="H255">
            <v>2.52</v>
          </cell>
        </row>
        <row r="256">
          <cell r="A256">
            <v>0.253</v>
          </cell>
          <cell r="B256">
            <v>0.4</v>
          </cell>
          <cell r="C256">
            <v>0.314</v>
          </cell>
          <cell r="D256">
            <v>0.24299999999999999</v>
          </cell>
          <cell r="E256">
            <v>0.21099999999999999</v>
          </cell>
          <cell r="G256">
            <v>0.98299999999999998</v>
          </cell>
          <cell r="H256">
            <v>2.5299999999999998</v>
          </cell>
        </row>
        <row r="257">
          <cell r="A257">
            <v>0.254</v>
          </cell>
          <cell r="B257">
            <v>0.4</v>
          </cell>
          <cell r="C257">
            <v>0.315</v>
          </cell>
          <cell r="D257">
            <v>0.24399999999999999</v>
          </cell>
          <cell r="E257">
            <v>0.21099999999999999</v>
          </cell>
          <cell r="G257">
            <v>0.98299999999999998</v>
          </cell>
          <cell r="H257">
            <v>2.54</v>
          </cell>
        </row>
        <row r="258">
          <cell r="A258">
            <v>0.255</v>
          </cell>
          <cell r="B258">
            <v>0.4</v>
          </cell>
          <cell r="C258">
            <v>0.316</v>
          </cell>
          <cell r="D258">
            <v>0.245</v>
          </cell>
          <cell r="E258">
            <v>0.21199999999999999</v>
          </cell>
          <cell r="G258">
            <v>0.98299999999999998</v>
          </cell>
          <cell r="H258">
            <v>2.5499999999999998</v>
          </cell>
        </row>
        <row r="259">
          <cell r="A259">
            <v>0.25600000000000001</v>
          </cell>
          <cell r="B259">
            <v>0.4</v>
          </cell>
          <cell r="C259">
            <v>0.317</v>
          </cell>
          <cell r="D259">
            <v>0.246</v>
          </cell>
          <cell r="E259">
            <v>0.21299999999999999</v>
          </cell>
          <cell r="G259">
            <v>0.98299999999999998</v>
          </cell>
          <cell r="H259">
            <v>2.56</v>
          </cell>
        </row>
        <row r="260">
          <cell r="A260">
            <v>0.25700000000000001</v>
          </cell>
          <cell r="B260">
            <v>0.4</v>
          </cell>
          <cell r="C260">
            <v>0.318</v>
          </cell>
          <cell r="D260">
            <v>0.246</v>
          </cell>
          <cell r="E260">
            <v>0.214</v>
          </cell>
          <cell r="G260">
            <v>0.98399999999999999</v>
          </cell>
          <cell r="H260">
            <v>2.57</v>
          </cell>
        </row>
        <row r="261">
          <cell r="A261">
            <v>0.25800000000000001</v>
          </cell>
          <cell r="B261">
            <v>0.4</v>
          </cell>
          <cell r="C261">
            <v>0.31900000000000001</v>
          </cell>
          <cell r="D261">
            <v>0.247</v>
          </cell>
          <cell r="E261">
            <v>0.214</v>
          </cell>
          <cell r="G261">
            <v>0.98399999999999999</v>
          </cell>
          <cell r="H261">
            <v>2.58</v>
          </cell>
        </row>
        <row r="262">
          <cell r="A262">
            <v>0.25900000000000001</v>
          </cell>
          <cell r="B262">
            <v>0.4</v>
          </cell>
          <cell r="C262">
            <v>0.32</v>
          </cell>
          <cell r="D262">
            <v>0.248</v>
          </cell>
          <cell r="E262">
            <v>0.215</v>
          </cell>
          <cell r="G262">
            <v>0.98399999999999999</v>
          </cell>
          <cell r="H262">
            <v>2.59</v>
          </cell>
        </row>
        <row r="263">
          <cell r="A263">
            <v>0.26</v>
          </cell>
          <cell r="B263">
            <v>0.4</v>
          </cell>
          <cell r="C263">
            <v>0.32100000000000001</v>
          </cell>
          <cell r="D263">
            <v>0.249</v>
          </cell>
          <cell r="E263">
            <v>0.216</v>
          </cell>
          <cell r="G263">
            <v>0.98499999999999999</v>
          </cell>
          <cell r="H263">
            <v>2.6</v>
          </cell>
        </row>
        <row r="264">
          <cell r="A264">
            <v>0.26100000000000001</v>
          </cell>
          <cell r="B264">
            <v>0.4</v>
          </cell>
          <cell r="C264">
            <v>0.32200000000000001</v>
          </cell>
          <cell r="D264">
            <v>0.249</v>
          </cell>
          <cell r="E264">
            <v>0.216</v>
          </cell>
          <cell r="G264">
            <v>0.98499999999999999</v>
          </cell>
          <cell r="H264">
            <v>2.61</v>
          </cell>
        </row>
        <row r="265">
          <cell r="A265">
            <v>0.26200000000000001</v>
          </cell>
          <cell r="B265">
            <v>0.4</v>
          </cell>
          <cell r="C265">
            <v>0.32300000000000001</v>
          </cell>
          <cell r="D265">
            <v>0.25</v>
          </cell>
          <cell r="E265">
            <v>0.217</v>
          </cell>
          <cell r="G265">
            <v>0.98499999999999999</v>
          </cell>
          <cell r="H265">
            <v>2.62</v>
          </cell>
        </row>
        <row r="266">
          <cell r="A266">
            <v>0.26300000000000001</v>
          </cell>
          <cell r="B266">
            <v>0.4</v>
          </cell>
          <cell r="C266">
            <v>0.32400000000000001</v>
          </cell>
          <cell r="D266">
            <v>0.251</v>
          </cell>
          <cell r="E266">
            <v>0.218</v>
          </cell>
          <cell r="G266">
            <v>0.98599999999999999</v>
          </cell>
          <cell r="H266">
            <v>2.63</v>
          </cell>
        </row>
        <row r="267">
          <cell r="A267">
            <v>0.26400000000000001</v>
          </cell>
          <cell r="B267">
            <v>0.4</v>
          </cell>
          <cell r="C267">
            <v>0.32500000000000001</v>
          </cell>
          <cell r="D267">
            <v>0.252</v>
          </cell>
          <cell r="E267">
            <v>0.218</v>
          </cell>
          <cell r="G267">
            <v>0.98599999999999999</v>
          </cell>
          <cell r="H267">
            <v>2.64</v>
          </cell>
        </row>
        <row r="268">
          <cell r="A268">
            <v>0.26500000000000001</v>
          </cell>
          <cell r="B268">
            <v>0.4</v>
          </cell>
          <cell r="C268">
            <v>0.32600000000000001</v>
          </cell>
          <cell r="D268">
            <v>0.252</v>
          </cell>
          <cell r="E268">
            <v>0.219</v>
          </cell>
          <cell r="G268">
            <v>0.98599999999999999</v>
          </cell>
          <cell r="H268">
            <v>2.65</v>
          </cell>
        </row>
        <row r="269">
          <cell r="A269">
            <v>0.26600000000000001</v>
          </cell>
          <cell r="B269">
            <v>0.4</v>
          </cell>
          <cell r="C269">
            <v>0.32700000000000001</v>
          </cell>
          <cell r="D269">
            <v>0.253</v>
          </cell>
          <cell r="E269">
            <v>0.22</v>
          </cell>
          <cell r="G269">
            <v>0.98699999999999999</v>
          </cell>
          <cell r="H269">
            <v>2.66</v>
          </cell>
        </row>
        <row r="270">
          <cell r="A270">
            <v>0.26700000000000002</v>
          </cell>
          <cell r="B270">
            <v>0.4</v>
          </cell>
          <cell r="C270">
            <v>0.32800000000000001</v>
          </cell>
          <cell r="D270">
            <v>0.254</v>
          </cell>
          <cell r="E270">
            <v>0.22</v>
          </cell>
          <cell r="G270">
            <v>0.98699999999999999</v>
          </cell>
          <cell r="H270">
            <v>2.67</v>
          </cell>
        </row>
        <row r="271">
          <cell r="A271">
            <v>0.26800000000000002</v>
          </cell>
          <cell r="B271">
            <v>0.4</v>
          </cell>
          <cell r="C271">
            <v>0.32900000000000001</v>
          </cell>
          <cell r="D271">
            <v>0.255</v>
          </cell>
          <cell r="E271">
            <v>0.221</v>
          </cell>
          <cell r="G271">
            <v>0.98699999999999999</v>
          </cell>
          <cell r="H271">
            <v>2.68</v>
          </cell>
        </row>
        <row r="272">
          <cell r="A272">
            <v>0.26900000000000002</v>
          </cell>
          <cell r="B272">
            <v>0.4</v>
          </cell>
          <cell r="C272">
            <v>0.33</v>
          </cell>
          <cell r="D272">
            <v>0.255</v>
          </cell>
          <cell r="E272">
            <v>0.222</v>
          </cell>
          <cell r="G272">
            <v>0.98699999999999999</v>
          </cell>
          <cell r="H272">
            <v>2.69</v>
          </cell>
        </row>
        <row r="273">
          <cell r="A273">
            <v>0.27</v>
          </cell>
          <cell r="B273">
            <v>0.4</v>
          </cell>
          <cell r="C273">
            <v>0.33100000000000002</v>
          </cell>
          <cell r="D273">
            <v>0.25600000000000001</v>
          </cell>
          <cell r="E273">
            <v>0.222</v>
          </cell>
          <cell r="G273">
            <v>0.98799999999999999</v>
          </cell>
          <cell r="H273">
            <v>2.7</v>
          </cell>
        </row>
        <row r="274">
          <cell r="A274">
            <v>0.27100000000000002</v>
          </cell>
          <cell r="B274">
            <v>0.4</v>
          </cell>
          <cell r="C274">
            <v>0.33200000000000002</v>
          </cell>
          <cell r="D274">
            <v>0.25700000000000001</v>
          </cell>
          <cell r="E274">
            <v>0.223</v>
          </cell>
          <cell r="G274">
            <v>0.98799999999999999</v>
          </cell>
          <cell r="H274">
            <v>2.71</v>
          </cell>
        </row>
        <row r="275">
          <cell r="A275">
            <v>0.27200000000000002</v>
          </cell>
          <cell r="B275">
            <v>0.4</v>
          </cell>
          <cell r="C275">
            <v>0.33300000000000002</v>
          </cell>
          <cell r="D275">
            <v>0.25800000000000001</v>
          </cell>
          <cell r="E275">
            <v>0.224</v>
          </cell>
          <cell r="G275">
            <v>0.98799999999999999</v>
          </cell>
          <cell r="H275">
            <v>2.72</v>
          </cell>
        </row>
        <row r="276">
          <cell r="A276">
            <v>0.27300000000000002</v>
          </cell>
          <cell r="B276">
            <v>0.4</v>
          </cell>
          <cell r="C276">
            <v>0.33400000000000002</v>
          </cell>
          <cell r="D276">
            <v>0.25800000000000001</v>
          </cell>
          <cell r="E276">
            <v>0.224</v>
          </cell>
          <cell r="G276">
            <v>0.98899999999999999</v>
          </cell>
          <cell r="H276">
            <v>2.73</v>
          </cell>
        </row>
        <row r="277">
          <cell r="A277">
            <v>0.27400000000000002</v>
          </cell>
          <cell r="B277">
            <v>0.4</v>
          </cell>
          <cell r="C277">
            <v>0.33500000000000002</v>
          </cell>
          <cell r="D277">
            <v>0.25900000000000001</v>
          </cell>
          <cell r="E277">
            <v>0.22500000000000001</v>
          </cell>
          <cell r="G277">
            <v>0.98899999999999999</v>
          </cell>
          <cell r="H277">
            <v>2.74</v>
          </cell>
        </row>
        <row r="278">
          <cell r="A278">
            <v>0.27500000000000002</v>
          </cell>
          <cell r="B278">
            <v>0.4</v>
          </cell>
          <cell r="C278">
            <v>0.33600000000000002</v>
          </cell>
          <cell r="D278">
            <v>0.26</v>
          </cell>
          <cell r="E278">
            <v>0.22600000000000001</v>
          </cell>
          <cell r="G278">
            <v>0.98899999999999999</v>
          </cell>
          <cell r="H278">
            <v>2.75</v>
          </cell>
        </row>
        <row r="279">
          <cell r="A279">
            <v>0.27600000000000002</v>
          </cell>
          <cell r="B279">
            <v>0.4</v>
          </cell>
          <cell r="C279">
            <v>0.33700000000000002</v>
          </cell>
          <cell r="D279">
            <v>0.26100000000000001</v>
          </cell>
          <cell r="E279">
            <v>0.22700000000000001</v>
          </cell>
          <cell r="G279">
            <v>0.99</v>
          </cell>
          <cell r="H279">
            <v>2.76</v>
          </cell>
        </row>
        <row r="280">
          <cell r="A280">
            <v>0.27700000000000002</v>
          </cell>
          <cell r="B280">
            <v>0.4</v>
          </cell>
          <cell r="C280">
            <v>0.33800000000000002</v>
          </cell>
          <cell r="D280">
            <v>0.26100000000000001</v>
          </cell>
          <cell r="E280">
            <v>0.22700000000000001</v>
          </cell>
          <cell r="G280">
            <v>0.99</v>
          </cell>
          <cell r="H280">
            <v>2.77</v>
          </cell>
        </row>
        <row r="281">
          <cell r="A281">
            <v>0.27800000000000002</v>
          </cell>
          <cell r="B281">
            <v>0.4</v>
          </cell>
          <cell r="C281">
            <v>0.33900000000000002</v>
          </cell>
          <cell r="D281">
            <v>0.26200000000000001</v>
          </cell>
          <cell r="E281">
            <v>0.22800000000000001</v>
          </cell>
          <cell r="G281">
            <v>0.99</v>
          </cell>
          <cell r="H281">
            <v>2.78</v>
          </cell>
        </row>
        <row r="282">
          <cell r="A282">
            <v>0.27900000000000003</v>
          </cell>
          <cell r="B282">
            <v>0.4</v>
          </cell>
          <cell r="C282">
            <v>0.34</v>
          </cell>
          <cell r="D282">
            <v>0.26300000000000001</v>
          </cell>
          <cell r="E282">
            <v>0.22900000000000001</v>
          </cell>
          <cell r="G282">
            <v>0.99</v>
          </cell>
          <cell r="H282">
            <v>2.79</v>
          </cell>
        </row>
        <row r="283">
          <cell r="A283">
            <v>0.28000000000000003</v>
          </cell>
          <cell r="B283">
            <v>0.4</v>
          </cell>
          <cell r="C283">
            <v>0.34100000000000003</v>
          </cell>
          <cell r="D283">
            <v>0.26400000000000001</v>
          </cell>
          <cell r="E283">
            <v>0.22900000000000001</v>
          </cell>
          <cell r="G283">
            <v>0.99099999999999999</v>
          </cell>
          <cell r="H283">
            <v>2.8</v>
          </cell>
        </row>
        <row r="284">
          <cell r="A284">
            <v>0.28100000000000003</v>
          </cell>
          <cell r="B284">
            <v>0.4</v>
          </cell>
          <cell r="C284">
            <v>0.34200000000000003</v>
          </cell>
          <cell r="D284">
            <v>0.26400000000000001</v>
          </cell>
          <cell r="E284">
            <v>0.23</v>
          </cell>
          <cell r="G284">
            <v>0.99099999999999999</v>
          </cell>
          <cell r="H284">
            <v>2.81</v>
          </cell>
        </row>
        <row r="285">
          <cell r="A285">
            <v>0.28199999999999997</v>
          </cell>
          <cell r="B285">
            <v>0.4</v>
          </cell>
          <cell r="C285">
            <v>0.34300000000000003</v>
          </cell>
          <cell r="D285">
            <v>0.26500000000000001</v>
          </cell>
          <cell r="E285">
            <v>0.23100000000000001</v>
          </cell>
          <cell r="G285">
            <v>0.99099999999999999</v>
          </cell>
          <cell r="H285">
            <v>2.82</v>
          </cell>
        </row>
        <row r="286">
          <cell r="A286">
            <v>0.28299999999999997</v>
          </cell>
          <cell r="B286">
            <v>0.4</v>
          </cell>
          <cell r="C286">
            <v>0.34399999999999997</v>
          </cell>
          <cell r="D286">
            <v>0.26600000000000001</v>
          </cell>
          <cell r="E286">
            <v>0.23100000000000001</v>
          </cell>
          <cell r="G286">
            <v>0.99199999999999999</v>
          </cell>
          <cell r="H286">
            <v>2.83</v>
          </cell>
        </row>
        <row r="287">
          <cell r="A287">
            <v>0.28399999999999997</v>
          </cell>
          <cell r="B287">
            <v>0.4</v>
          </cell>
          <cell r="C287">
            <v>0.34499999999999997</v>
          </cell>
          <cell r="D287">
            <v>0.26700000000000002</v>
          </cell>
          <cell r="E287">
            <v>0.23200000000000001</v>
          </cell>
          <cell r="G287">
            <v>0.99199999999999999</v>
          </cell>
          <cell r="H287">
            <v>2.84</v>
          </cell>
        </row>
        <row r="288">
          <cell r="A288">
            <v>0.28499999999999998</v>
          </cell>
          <cell r="B288">
            <v>0.4</v>
          </cell>
          <cell r="C288">
            <v>0.34599999999999997</v>
          </cell>
          <cell r="D288">
            <v>0.26700000000000002</v>
          </cell>
          <cell r="E288">
            <v>0.23300000000000001</v>
          </cell>
          <cell r="G288">
            <v>0.99199999999999999</v>
          </cell>
          <cell r="H288">
            <v>2.85</v>
          </cell>
        </row>
        <row r="289">
          <cell r="A289">
            <v>0.28599999999999998</v>
          </cell>
          <cell r="B289">
            <v>0.4</v>
          </cell>
          <cell r="C289">
            <v>0.34699999999999998</v>
          </cell>
          <cell r="D289">
            <v>0.26800000000000002</v>
          </cell>
          <cell r="E289">
            <v>0.23300000000000001</v>
          </cell>
          <cell r="G289">
            <v>0.99299999999999999</v>
          </cell>
          <cell r="H289">
            <v>2.86</v>
          </cell>
        </row>
        <row r="290">
          <cell r="A290">
            <v>0.28699999999999998</v>
          </cell>
          <cell r="B290">
            <v>0.4</v>
          </cell>
          <cell r="C290">
            <v>0.34799999999999998</v>
          </cell>
          <cell r="D290">
            <v>0.26900000000000002</v>
          </cell>
          <cell r="E290">
            <v>0.23400000000000001</v>
          </cell>
          <cell r="G290">
            <v>0.99299999999999999</v>
          </cell>
          <cell r="H290">
            <v>2.87</v>
          </cell>
        </row>
        <row r="291">
          <cell r="A291">
            <v>0.28799999999999998</v>
          </cell>
          <cell r="B291">
            <v>0.4</v>
          </cell>
          <cell r="C291">
            <v>0.34899999999999998</v>
          </cell>
          <cell r="D291">
            <v>0.27</v>
          </cell>
          <cell r="E291">
            <v>0.23499999999999999</v>
          </cell>
          <cell r="G291">
            <v>0.99299999999999999</v>
          </cell>
          <cell r="H291">
            <v>2.88</v>
          </cell>
        </row>
        <row r="292">
          <cell r="A292">
            <v>0.28899999999999998</v>
          </cell>
          <cell r="B292">
            <v>0.4</v>
          </cell>
          <cell r="C292">
            <v>0.35</v>
          </cell>
          <cell r="D292">
            <v>0.27100000000000002</v>
          </cell>
          <cell r="E292">
            <v>0.23499999999999999</v>
          </cell>
          <cell r="G292">
            <v>0.99299999999999999</v>
          </cell>
          <cell r="H292">
            <v>2.89</v>
          </cell>
        </row>
        <row r="293">
          <cell r="A293">
            <v>0.28999999999999998</v>
          </cell>
          <cell r="B293">
            <v>0.4</v>
          </cell>
          <cell r="C293">
            <v>0.35099999999999998</v>
          </cell>
          <cell r="D293">
            <v>0.27100000000000002</v>
          </cell>
          <cell r="E293">
            <v>0.23599999999999999</v>
          </cell>
          <cell r="G293">
            <v>0.99399999999999999</v>
          </cell>
          <cell r="H293">
            <v>2.9</v>
          </cell>
        </row>
        <row r="294">
          <cell r="A294">
            <v>0.29099999999999998</v>
          </cell>
          <cell r="B294">
            <v>0.4</v>
          </cell>
          <cell r="C294">
            <v>0.35199999999999998</v>
          </cell>
          <cell r="D294">
            <v>0.27200000000000002</v>
          </cell>
          <cell r="E294">
            <v>0.23699999999999999</v>
          </cell>
          <cell r="G294">
            <v>0.99399999999999999</v>
          </cell>
          <cell r="H294">
            <v>2.91</v>
          </cell>
        </row>
        <row r="295">
          <cell r="A295">
            <v>0.29199999999999998</v>
          </cell>
          <cell r="B295">
            <v>0.4</v>
          </cell>
          <cell r="C295">
            <v>0.35299999999999998</v>
          </cell>
          <cell r="D295">
            <v>0.27300000000000002</v>
          </cell>
          <cell r="E295">
            <v>0.23799999999999999</v>
          </cell>
          <cell r="G295">
            <v>0.99399999999999999</v>
          </cell>
          <cell r="H295">
            <v>2.92</v>
          </cell>
        </row>
        <row r="296">
          <cell r="A296">
            <v>0.29299999999999998</v>
          </cell>
          <cell r="B296">
            <v>0.4</v>
          </cell>
          <cell r="C296">
            <v>0.35399999999999998</v>
          </cell>
          <cell r="D296">
            <v>0.27400000000000002</v>
          </cell>
          <cell r="E296">
            <v>0.23799999999999999</v>
          </cell>
          <cell r="G296">
            <v>0.995</v>
          </cell>
          <cell r="H296">
            <v>2.93</v>
          </cell>
        </row>
        <row r="297">
          <cell r="A297">
            <v>0.29399999999999998</v>
          </cell>
          <cell r="B297">
            <v>0.4</v>
          </cell>
          <cell r="C297">
            <v>0.35499999999999998</v>
          </cell>
          <cell r="D297">
            <v>0.27400000000000002</v>
          </cell>
          <cell r="E297">
            <v>0.23899999999999999</v>
          </cell>
          <cell r="G297">
            <v>0.995</v>
          </cell>
          <cell r="H297">
            <v>2.94</v>
          </cell>
        </row>
        <row r="298">
          <cell r="A298">
            <v>0.29499999999999998</v>
          </cell>
          <cell r="B298">
            <v>0.4</v>
          </cell>
          <cell r="C298">
            <v>0.35599999999999998</v>
          </cell>
          <cell r="D298">
            <v>0.27500000000000002</v>
          </cell>
          <cell r="E298">
            <v>0.24</v>
          </cell>
          <cell r="G298">
            <v>0.995</v>
          </cell>
          <cell r="H298">
            <v>2.95</v>
          </cell>
        </row>
        <row r="299">
          <cell r="A299">
            <v>0.29599999999999999</v>
          </cell>
          <cell r="B299">
            <v>0.4</v>
          </cell>
          <cell r="C299">
            <v>0.35699999999999998</v>
          </cell>
          <cell r="D299">
            <v>0.27600000000000002</v>
          </cell>
          <cell r="E299">
            <v>0.24</v>
          </cell>
          <cell r="G299">
            <v>0.996</v>
          </cell>
          <cell r="H299">
            <v>2.96</v>
          </cell>
        </row>
        <row r="300">
          <cell r="A300">
            <v>0.29699999999999999</v>
          </cell>
          <cell r="B300">
            <v>0.4</v>
          </cell>
          <cell r="C300">
            <v>0.35799999999999998</v>
          </cell>
          <cell r="D300">
            <v>0.27700000000000002</v>
          </cell>
          <cell r="E300">
            <v>0.24099999999999999</v>
          </cell>
          <cell r="G300">
            <v>0.996</v>
          </cell>
          <cell r="H300">
            <v>2.97</v>
          </cell>
        </row>
        <row r="301">
          <cell r="A301">
            <v>0.29799999999999999</v>
          </cell>
          <cell r="B301">
            <v>0.4</v>
          </cell>
          <cell r="C301">
            <v>0.35899999999999999</v>
          </cell>
          <cell r="D301">
            <v>0.27700000000000002</v>
          </cell>
          <cell r="E301">
            <v>0.24199999999999999</v>
          </cell>
          <cell r="G301">
            <v>0.996</v>
          </cell>
          <cell r="H301">
            <v>2.98</v>
          </cell>
        </row>
        <row r="302">
          <cell r="A302">
            <v>0.29899999999999999</v>
          </cell>
          <cell r="B302">
            <v>0.4</v>
          </cell>
          <cell r="C302">
            <v>0.35899999999999999</v>
          </cell>
          <cell r="D302">
            <v>0.27800000000000002</v>
          </cell>
          <cell r="E302">
            <v>0.24199999999999999</v>
          </cell>
          <cell r="G302">
            <v>0.997</v>
          </cell>
          <cell r="H302">
            <v>2.99</v>
          </cell>
        </row>
        <row r="303">
          <cell r="A303">
            <v>0.3</v>
          </cell>
          <cell r="B303">
            <v>0.4</v>
          </cell>
          <cell r="C303">
            <v>0.36</v>
          </cell>
          <cell r="D303">
            <v>0.27900000000000003</v>
          </cell>
          <cell r="E303">
            <v>0.24299999999999999</v>
          </cell>
          <cell r="G303">
            <v>0.997</v>
          </cell>
          <cell r="H303">
            <v>3</v>
          </cell>
        </row>
        <row r="304">
          <cell r="A304">
            <v>0.30099999999999999</v>
          </cell>
          <cell r="B304">
            <v>0.4</v>
          </cell>
          <cell r="C304">
            <v>0.36099999999999999</v>
          </cell>
          <cell r="D304">
            <v>0.28000000000000003</v>
          </cell>
          <cell r="E304">
            <v>0.24399999999999999</v>
          </cell>
        </row>
        <row r="305">
          <cell r="A305">
            <v>0.30199999999999999</v>
          </cell>
          <cell r="B305">
            <v>0.4</v>
          </cell>
          <cell r="C305">
            <v>0.36199999999999999</v>
          </cell>
          <cell r="D305">
            <v>0.28000000000000003</v>
          </cell>
          <cell r="E305">
            <v>0.24399999999999999</v>
          </cell>
        </row>
        <row r="306">
          <cell r="A306">
            <v>0.30299999999999999</v>
          </cell>
          <cell r="B306">
            <v>0.4</v>
          </cell>
          <cell r="C306">
            <v>0.36299999999999999</v>
          </cell>
          <cell r="D306">
            <v>0.28100000000000003</v>
          </cell>
          <cell r="E306">
            <v>0.245</v>
          </cell>
        </row>
        <row r="307">
          <cell r="A307">
            <v>0.30399999999999999</v>
          </cell>
          <cell r="B307">
            <v>0.4</v>
          </cell>
          <cell r="C307">
            <v>0.36399999999999999</v>
          </cell>
          <cell r="D307">
            <v>0.28199999999999997</v>
          </cell>
          <cell r="E307">
            <v>0.246</v>
          </cell>
        </row>
        <row r="308">
          <cell r="A308">
            <v>0.30499999999999999</v>
          </cell>
          <cell r="B308">
            <v>0.4</v>
          </cell>
          <cell r="C308">
            <v>0.36499999999999999</v>
          </cell>
          <cell r="D308">
            <v>0.28299999999999997</v>
          </cell>
          <cell r="E308">
            <v>0.246</v>
          </cell>
        </row>
        <row r="309">
          <cell r="A309">
            <v>0.30599999999999999</v>
          </cell>
          <cell r="B309">
            <v>0.4</v>
          </cell>
          <cell r="C309">
            <v>0.36599999999999999</v>
          </cell>
          <cell r="D309">
            <v>0.28299999999999997</v>
          </cell>
          <cell r="E309">
            <v>0.247</v>
          </cell>
        </row>
        <row r="310">
          <cell r="A310">
            <v>0.307</v>
          </cell>
          <cell r="B310">
            <v>0.4</v>
          </cell>
          <cell r="C310">
            <v>0.36699999999999999</v>
          </cell>
          <cell r="D310">
            <v>0.28399999999999997</v>
          </cell>
          <cell r="E310">
            <v>0.248</v>
          </cell>
        </row>
        <row r="311">
          <cell r="A311">
            <v>0.308</v>
          </cell>
          <cell r="B311">
            <v>0.4</v>
          </cell>
          <cell r="C311">
            <v>0.36799999999999999</v>
          </cell>
          <cell r="D311">
            <v>0.28499999999999998</v>
          </cell>
          <cell r="E311">
            <v>0.248</v>
          </cell>
        </row>
        <row r="312">
          <cell r="A312">
            <v>0.309</v>
          </cell>
          <cell r="B312">
            <v>0.4</v>
          </cell>
          <cell r="C312">
            <v>0.36899999999999999</v>
          </cell>
          <cell r="D312">
            <v>0.28599999999999998</v>
          </cell>
          <cell r="E312">
            <v>0.249</v>
          </cell>
        </row>
        <row r="313">
          <cell r="A313">
            <v>0.31</v>
          </cell>
          <cell r="B313">
            <v>0.4</v>
          </cell>
          <cell r="C313">
            <v>0.37</v>
          </cell>
          <cell r="D313">
            <v>0.28599999999999998</v>
          </cell>
          <cell r="E313">
            <v>0.25</v>
          </cell>
        </row>
        <row r="314">
          <cell r="A314">
            <v>0.311</v>
          </cell>
          <cell r="B314">
            <v>0.4</v>
          </cell>
          <cell r="C314">
            <v>0.371</v>
          </cell>
          <cell r="D314">
            <v>0.28699999999999998</v>
          </cell>
          <cell r="E314">
            <v>0.251</v>
          </cell>
        </row>
        <row r="315">
          <cell r="A315">
            <v>0.312</v>
          </cell>
          <cell r="B315">
            <v>0.4</v>
          </cell>
          <cell r="C315">
            <v>0.372</v>
          </cell>
          <cell r="D315">
            <v>0.28799999999999998</v>
          </cell>
          <cell r="E315">
            <v>0.251</v>
          </cell>
        </row>
        <row r="316">
          <cell r="A316">
            <v>0.313</v>
          </cell>
          <cell r="B316">
            <v>0.4</v>
          </cell>
          <cell r="C316">
            <v>0.373</v>
          </cell>
          <cell r="D316">
            <v>0.28899999999999998</v>
          </cell>
          <cell r="E316">
            <v>0.252</v>
          </cell>
        </row>
        <row r="317">
          <cell r="A317">
            <v>0.314</v>
          </cell>
          <cell r="B317">
            <v>0.4</v>
          </cell>
          <cell r="C317">
            <v>0.374</v>
          </cell>
          <cell r="D317">
            <v>0.28899999999999998</v>
          </cell>
          <cell r="E317">
            <v>0.253</v>
          </cell>
        </row>
        <row r="318">
          <cell r="A318">
            <v>0.315</v>
          </cell>
          <cell r="B318">
            <v>0.4</v>
          </cell>
          <cell r="C318">
            <v>0.375</v>
          </cell>
          <cell r="D318">
            <v>0.28999999999999998</v>
          </cell>
          <cell r="E318">
            <v>0.253</v>
          </cell>
        </row>
        <row r="319">
          <cell r="A319">
            <v>0.316</v>
          </cell>
          <cell r="B319">
            <v>0.4</v>
          </cell>
          <cell r="C319">
            <v>0.376</v>
          </cell>
          <cell r="D319">
            <v>0.29099999999999998</v>
          </cell>
          <cell r="E319">
            <v>0.254</v>
          </cell>
        </row>
        <row r="320">
          <cell r="A320">
            <v>0.317</v>
          </cell>
          <cell r="B320">
            <v>0.4</v>
          </cell>
          <cell r="C320">
            <v>0.377</v>
          </cell>
          <cell r="D320">
            <v>0.29199999999999998</v>
          </cell>
          <cell r="E320">
            <v>0.255</v>
          </cell>
        </row>
        <row r="321">
          <cell r="A321">
            <v>0.318</v>
          </cell>
          <cell r="B321">
            <v>0.4</v>
          </cell>
          <cell r="C321">
            <v>0.378</v>
          </cell>
          <cell r="D321">
            <v>0.29199999999999998</v>
          </cell>
          <cell r="E321">
            <v>0.255</v>
          </cell>
        </row>
        <row r="322">
          <cell r="A322">
            <v>0.31900000000000001</v>
          </cell>
          <cell r="B322">
            <v>0.4</v>
          </cell>
          <cell r="C322">
            <v>0.379</v>
          </cell>
          <cell r="D322">
            <v>0.29299999999999998</v>
          </cell>
          <cell r="E322">
            <v>0.25600000000000001</v>
          </cell>
        </row>
        <row r="323">
          <cell r="A323">
            <v>0.32</v>
          </cell>
          <cell r="B323">
            <v>0.4</v>
          </cell>
          <cell r="C323">
            <v>0.38</v>
          </cell>
          <cell r="D323">
            <v>0.29399999999999998</v>
          </cell>
          <cell r="E323">
            <v>0.25700000000000001</v>
          </cell>
        </row>
        <row r="324">
          <cell r="A324">
            <v>0.32100000000000001</v>
          </cell>
          <cell r="B324">
            <v>0.4</v>
          </cell>
          <cell r="C324">
            <v>0.38100000000000001</v>
          </cell>
          <cell r="D324">
            <v>0.29499999999999998</v>
          </cell>
          <cell r="E324">
            <v>0.25700000000000001</v>
          </cell>
        </row>
        <row r="325">
          <cell r="A325">
            <v>0.32200000000000001</v>
          </cell>
          <cell r="B325">
            <v>0.4</v>
          </cell>
          <cell r="C325">
            <v>0.38200000000000001</v>
          </cell>
          <cell r="D325">
            <v>0.29599999999999999</v>
          </cell>
          <cell r="E325">
            <v>0.25800000000000001</v>
          </cell>
        </row>
        <row r="326">
          <cell r="A326">
            <v>0.32300000000000001</v>
          </cell>
          <cell r="B326">
            <v>0.4</v>
          </cell>
          <cell r="C326">
            <v>0.38300000000000001</v>
          </cell>
          <cell r="D326">
            <v>0.29599999999999999</v>
          </cell>
          <cell r="E326">
            <v>0.25900000000000001</v>
          </cell>
        </row>
        <row r="327">
          <cell r="A327">
            <v>0.32400000000000001</v>
          </cell>
          <cell r="B327">
            <v>0.4</v>
          </cell>
          <cell r="C327">
            <v>0.38400000000000001</v>
          </cell>
          <cell r="D327">
            <v>0.29699999999999999</v>
          </cell>
          <cell r="E327">
            <v>0.25900000000000001</v>
          </cell>
        </row>
        <row r="328">
          <cell r="A328">
            <v>0.32500000000000001</v>
          </cell>
          <cell r="B328">
            <v>0.4</v>
          </cell>
          <cell r="C328">
            <v>0.38500000000000001</v>
          </cell>
          <cell r="D328">
            <v>0.29799999999999999</v>
          </cell>
          <cell r="E328">
            <v>0.26</v>
          </cell>
        </row>
        <row r="329">
          <cell r="A329">
            <v>0.32600000000000001</v>
          </cell>
          <cell r="B329">
            <v>0.4</v>
          </cell>
          <cell r="C329">
            <v>0.38600000000000001</v>
          </cell>
          <cell r="D329">
            <v>0.29899999999999999</v>
          </cell>
          <cell r="E329">
            <v>0.26100000000000001</v>
          </cell>
        </row>
        <row r="330">
          <cell r="A330">
            <v>0.32700000000000001</v>
          </cell>
          <cell r="B330">
            <v>0.4</v>
          </cell>
          <cell r="C330">
            <v>0.38700000000000001</v>
          </cell>
          <cell r="D330">
            <v>0.29899999999999999</v>
          </cell>
          <cell r="E330">
            <v>0.26100000000000001</v>
          </cell>
        </row>
        <row r="331">
          <cell r="A331">
            <v>0.32800000000000001</v>
          </cell>
          <cell r="B331">
            <v>0.4</v>
          </cell>
          <cell r="C331">
            <v>0.38800000000000001</v>
          </cell>
          <cell r="D331">
            <v>0.3</v>
          </cell>
          <cell r="E331">
            <v>0.26200000000000001</v>
          </cell>
        </row>
        <row r="332">
          <cell r="A332">
            <v>0.32900000000000001</v>
          </cell>
          <cell r="B332">
            <v>0.4</v>
          </cell>
          <cell r="C332">
            <v>0.38900000000000001</v>
          </cell>
          <cell r="D332">
            <v>0.30099999999999999</v>
          </cell>
          <cell r="E332">
            <v>0.26300000000000001</v>
          </cell>
        </row>
        <row r="333">
          <cell r="A333">
            <v>0.33</v>
          </cell>
          <cell r="B333">
            <v>0.4</v>
          </cell>
          <cell r="C333">
            <v>0.39</v>
          </cell>
          <cell r="D333">
            <v>0.30199999999999999</v>
          </cell>
          <cell r="E333">
            <v>0.26400000000000001</v>
          </cell>
        </row>
        <row r="334">
          <cell r="A334">
            <v>0.33100000000000002</v>
          </cell>
          <cell r="B334">
            <v>0.4</v>
          </cell>
          <cell r="C334">
            <v>0.39100000000000001</v>
          </cell>
          <cell r="D334">
            <v>0.30199999999999999</v>
          </cell>
          <cell r="E334">
            <v>0.26400000000000001</v>
          </cell>
        </row>
        <row r="335">
          <cell r="A335">
            <v>0.33200000000000002</v>
          </cell>
          <cell r="B335">
            <v>0.4</v>
          </cell>
          <cell r="C335">
            <v>0.39200000000000002</v>
          </cell>
          <cell r="D335">
            <v>0.30299999999999999</v>
          </cell>
          <cell r="E335">
            <v>0.26500000000000001</v>
          </cell>
        </row>
        <row r="336">
          <cell r="A336">
            <v>0.33300000000000002</v>
          </cell>
          <cell r="B336">
            <v>0.4</v>
          </cell>
          <cell r="C336">
            <v>0.39300000000000002</v>
          </cell>
          <cell r="D336">
            <v>0.30399999999999999</v>
          </cell>
          <cell r="E336">
            <v>0.26600000000000001</v>
          </cell>
        </row>
        <row r="337">
          <cell r="A337">
            <v>0.33400000000000002</v>
          </cell>
          <cell r="B337">
            <v>0.4</v>
          </cell>
          <cell r="C337">
            <v>0.39400000000000002</v>
          </cell>
          <cell r="D337">
            <v>0.30499999999999999</v>
          </cell>
          <cell r="E337">
            <v>0.26600000000000001</v>
          </cell>
        </row>
        <row r="338">
          <cell r="A338">
            <v>0.33500000000000002</v>
          </cell>
          <cell r="B338">
            <v>0.4</v>
          </cell>
          <cell r="C338">
            <v>0.39500000000000002</v>
          </cell>
          <cell r="D338">
            <v>0.30499999999999999</v>
          </cell>
          <cell r="E338">
            <v>0.26700000000000002</v>
          </cell>
        </row>
        <row r="339">
          <cell r="A339">
            <v>0.33600000000000002</v>
          </cell>
          <cell r="B339">
            <v>0.4</v>
          </cell>
          <cell r="C339">
            <v>0.39600000000000002</v>
          </cell>
          <cell r="D339">
            <v>0.30599999999999999</v>
          </cell>
          <cell r="E339">
            <v>0.26800000000000002</v>
          </cell>
        </row>
        <row r="340">
          <cell r="A340">
            <v>0.33700000000000002</v>
          </cell>
          <cell r="B340">
            <v>0.4</v>
          </cell>
          <cell r="C340">
            <v>0.39700000000000002</v>
          </cell>
          <cell r="D340">
            <v>0.307</v>
          </cell>
          <cell r="E340">
            <v>0.26800000000000002</v>
          </cell>
        </row>
        <row r="341">
          <cell r="A341">
            <v>0.33800000000000002</v>
          </cell>
          <cell r="B341">
            <v>0.4</v>
          </cell>
          <cell r="C341">
            <v>0.39800000000000002</v>
          </cell>
          <cell r="D341">
            <v>0.308</v>
          </cell>
          <cell r="E341">
            <v>0.26900000000000002</v>
          </cell>
        </row>
        <row r="342">
          <cell r="A342">
            <v>0.33900000000000002</v>
          </cell>
          <cell r="B342">
            <v>0.4</v>
          </cell>
          <cell r="C342">
            <v>0.39900000000000002</v>
          </cell>
          <cell r="D342">
            <v>0.308</v>
          </cell>
          <cell r="E342">
            <v>0.27</v>
          </cell>
        </row>
        <row r="343">
          <cell r="A343">
            <v>0.34</v>
          </cell>
          <cell r="B343">
            <v>0.4</v>
          </cell>
          <cell r="C343">
            <v>0.4</v>
          </cell>
          <cell r="D343">
            <v>0.309</v>
          </cell>
          <cell r="E343">
            <v>0.27</v>
          </cell>
        </row>
        <row r="344">
          <cell r="A344">
            <v>0.34100000000000003</v>
          </cell>
          <cell r="B344">
            <v>0.4</v>
          </cell>
          <cell r="C344">
            <v>0.4</v>
          </cell>
          <cell r="D344">
            <v>0.31</v>
          </cell>
          <cell r="E344">
            <v>0.27100000000000002</v>
          </cell>
        </row>
        <row r="345">
          <cell r="A345">
            <v>0.34200000000000003</v>
          </cell>
          <cell r="B345">
            <v>0.4</v>
          </cell>
          <cell r="C345">
            <v>0.4</v>
          </cell>
          <cell r="D345">
            <v>0.311</v>
          </cell>
          <cell r="E345">
            <v>0.27200000000000002</v>
          </cell>
        </row>
        <row r="346">
          <cell r="A346">
            <v>0.34300000000000003</v>
          </cell>
          <cell r="B346">
            <v>0.4</v>
          </cell>
          <cell r="C346">
            <v>0.4</v>
          </cell>
          <cell r="D346">
            <v>0.311</v>
          </cell>
          <cell r="E346">
            <v>0.27200000000000002</v>
          </cell>
        </row>
        <row r="347">
          <cell r="A347">
            <v>0.34399999999999997</v>
          </cell>
          <cell r="B347">
            <v>0.4</v>
          </cell>
          <cell r="C347">
            <v>0.4</v>
          </cell>
          <cell r="D347">
            <v>0.312</v>
          </cell>
          <cell r="E347">
            <v>0.27300000000000002</v>
          </cell>
        </row>
        <row r="348">
          <cell r="A348">
            <v>0.34499999999999997</v>
          </cell>
          <cell r="B348">
            <v>0.4</v>
          </cell>
          <cell r="C348">
            <v>0.4</v>
          </cell>
          <cell r="D348">
            <v>0.313</v>
          </cell>
          <cell r="E348">
            <v>0.27400000000000002</v>
          </cell>
        </row>
        <row r="349">
          <cell r="A349">
            <v>0.34599999999999997</v>
          </cell>
          <cell r="B349">
            <v>0.4</v>
          </cell>
          <cell r="C349">
            <v>0.4</v>
          </cell>
          <cell r="D349">
            <v>0.314</v>
          </cell>
          <cell r="E349">
            <v>0.27400000000000002</v>
          </cell>
        </row>
        <row r="350">
          <cell r="A350">
            <v>0.34699999999999998</v>
          </cell>
          <cell r="B350">
            <v>0.4</v>
          </cell>
          <cell r="C350">
            <v>0.4</v>
          </cell>
          <cell r="D350">
            <v>0.314</v>
          </cell>
          <cell r="E350">
            <v>0.27500000000000002</v>
          </cell>
        </row>
        <row r="351">
          <cell r="A351">
            <v>0.34799999999999998</v>
          </cell>
          <cell r="B351">
            <v>0.4</v>
          </cell>
          <cell r="C351">
            <v>0.4</v>
          </cell>
          <cell r="D351">
            <v>0.315</v>
          </cell>
          <cell r="E351">
            <v>0.27600000000000002</v>
          </cell>
        </row>
        <row r="352">
          <cell r="A352">
            <v>0.34899999999999998</v>
          </cell>
          <cell r="B352">
            <v>0.4</v>
          </cell>
          <cell r="C352">
            <v>0.4</v>
          </cell>
          <cell r="D352">
            <v>0.316</v>
          </cell>
          <cell r="E352">
            <v>0.27700000000000002</v>
          </cell>
        </row>
        <row r="353">
          <cell r="A353">
            <v>0.35</v>
          </cell>
          <cell r="B353">
            <v>0.4</v>
          </cell>
          <cell r="C353">
            <v>0.4</v>
          </cell>
          <cell r="D353">
            <v>0.317</v>
          </cell>
          <cell r="E353">
            <v>0.27700000000000002</v>
          </cell>
        </row>
        <row r="354">
          <cell r="A354">
            <v>0.35099999999999998</v>
          </cell>
          <cell r="B354">
            <v>0.4</v>
          </cell>
          <cell r="C354">
            <v>0.4</v>
          </cell>
          <cell r="D354">
            <v>0.317</v>
          </cell>
          <cell r="E354">
            <v>0.27800000000000002</v>
          </cell>
        </row>
        <row r="355">
          <cell r="A355">
            <v>0.35199999999999998</v>
          </cell>
          <cell r="B355">
            <v>0.4</v>
          </cell>
          <cell r="C355">
            <v>0.4</v>
          </cell>
          <cell r="D355">
            <v>0.318</v>
          </cell>
          <cell r="E355">
            <v>0.27900000000000003</v>
          </cell>
        </row>
        <row r="356">
          <cell r="A356">
            <v>0.35299999999999998</v>
          </cell>
          <cell r="B356">
            <v>0.4</v>
          </cell>
          <cell r="C356">
            <v>0.4</v>
          </cell>
          <cell r="D356">
            <v>0.31900000000000001</v>
          </cell>
          <cell r="E356">
            <v>0.27900000000000003</v>
          </cell>
        </row>
        <row r="357">
          <cell r="A357">
            <v>0.35399999999999998</v>
          </cell>
          <cell r="B357">
            <v>0.4</v>
          </cell>
          <cell r="C357">
            <v>0.4</v>
          </cell>
          <cell r="D357">
            <v>0.32</v>
          </cell>
          <cell r="E357">
            <v>0.28000000000000003</v>
          </cell>
        </row>
        <row r="358">
          <cell r="A358">
            <v>0.35499999999999998</v>
          </cell>
          <cell r="B358">
            <v>0.4</v>
          </cell>
          <cell r="C358">
            <v>0.4</v>
          </cell>
          <cell r="D358">
            <v>0.32</v>
          </cell>
          <cell r="E358">
            <v>0.28100000000000003</v>
          </cell>
        </row>
        <row r="359">
          <cell r="A359">
            <v>0.35599999999999998</v>
          </cell>
          <cell r="B359">
            <v>0.4</v>
          </cell>
          <cell r="C359">
            <v>0.4</v>
          </cell>
          <cell r="D359">
            <v>0.32100000000000001</v>
          </cell>
          <cell r="E359">
            <v>0.28100000000000003</v>
          </cell>
        </row>
        <row r="360">
          <cell r="A360">
            <v>0.35699999999999998</v>
          </cell>
          <cell r="B360">
            <v>0.4</v>
          </cell>
          <cell r="C360">
            <v>0.4</v>
          </cell>
          <cell r="D360">
            <v>0.32200000000000001</v>
          </cell>
          <cell r="E360">
            <v>0.28199999999999997</v>
          </cell>
        </row>
        <row r="361">
          <cell r="A361">
            <v>0.35799999999999998</v>
          </cell>
          <cell r="B361">
            <v>0.4</v>
          </cell>
          <cell r="C361">
            <v>0.4</v>
          </cell>
          <cell r="D361">
            <v>0.32300000000000001</v>
          </cell>
          <cell r="E361">
            <v>0.28299999999999997</v>
          </cell>
        </row>
        <row r="362">
          <cell r="A362">
            <v>0.35899999999999999</v>
          </cell>
          <cell r="B362">
            <v>0.4</v>
          </cell>
          <cell r="C362">
            <v>0.4</v>
          </cell>
          <cell r="D362">
            <v>0.32400000000000001</v>
          </cell>
          <cell r="E362">
            <v>0.28299999999999997</v>
          </cell>
        </row>
        <row r="363">
          <cell r="A363">
            <v>0.36</v>
          </cell>
          <cell r="B363">
            <v>0.4</v>
          </cell>
          <cell r="C363">
            <v>0.4</v>
          </cell>
          <cell r="D363">
            <v>0.32400000000000001</v>
          </cell>
          <cell r="E363">
            <v>0.28399999999999997</v>
          </cell>
        </row>
        <row r="364">
          <cell r="A364">
            <v>0.36099999999999999</v>
          </cell>
          <cell r="B364">
            <v>0.4</v>
          </cell>
          <cell r="C364">
            <v>0.4</v>
          </cell>
          <cell r="D364">
            <v>0.32500000000000001</v>
          </cell>
          <cell r="E364">
            <v>0.28499999999999998</v>
          </cell>
        </row>
        <row r="365">
          <cell r="A365">
            <v>0.36199999999999999</v>
          </cell>
          <cell r="B365">
            <v>0.4</v>
          </cell>
          <cell r="C365">
            <v>0.4</v>
          </cell>
          <cell r="D365">
            <v>0.32600000000000001</v>
          </cell>
          <cell r="E365">
            <v>0.28499999999999998</v>
          </cell>
        </row>
        <row r="366">
          <cell r="A366">
            <v>0.36299999999999999</v>
          </cell>
          <cell r="B366">
            <v>0.4</v>
          </cell>
          <cell r="C366">
            <v>0.4</v>
          </cell>
          <cell r="D366">
            <v>0.32700000000000001</v>
          </cell>
          <cell r="E366">
            <v>0.28599999999999998</v>
          </cell>
        </row>
        <row r="367">
          <cell r="A367">
            <v>0.36399999999999999</v>
          </cell>
          <cell r="B367">
            <v>0.4</v>
          </cell>
          <cell r="C367">
            <v>0.4</v>
          </cell>
          <cell r="D367">
            <v>0.32700000000000001</v>
          </cell>
          <cell r="E367">
            <v>0.28699999999999998</v>
          </cell>
        </row>
        <row r="368">
          <cell r="A368">
            <v>0.36499999999999999</v>
          </cell>
          <cell r="B368">
            <v>0.4</v>
          </cell>
          <cell r="C368">
            <v>0.4</v>
          </cell>
          <cell r="D368">
            <v>0.32800000000000001</v>
          </cell>
          <cell r="E368">
            <v>0.28799999999999998</v>
          </cell>
        </row>
        <row r="369">
          <cell r="A369">
            <v>0.36599999999999999</v>
          </cell>
          <cell r="B369">
            <v>0.4</v>
          </cell>
          <cell r="C369">
            <v>0.4</v>
          </cell>
          <cell r="D369">
            <v>0.32900000000000001</v>
          </cell>
          <cell r="E369">
            <v>0.28799999999999998</v>
          </cell>
        </row>
        <row r="370">
          <cell r="A370">
            <v>0.36699999999999999</v>
          </cell>
          <cell r="B370">
            <v>0.4</v>
          </cell>
          <cell r="C370">
            <v>0.4</v>
          </cell>
          <cell r="D370">
            <v>0.33</v>
          </cell>
          <cell r="E370">
            <v>0.28899999999999998</v>
          </cell>
        </row>
        <row r="371">
          <cell r="A371">
            <v>0.36799999999999999</v>
          </cell>
          <cell r="B371">
            <v>0.4</v>
          </cell>
          <cell r="C371">
            <v>0.4</v>
          </cell>
          <cell r="D371">
            <v>0.33</v>
          </cell>
          <cell r="E371">
            <v>0.28999999999999998</v>
          </cell>
        </row>
        <row r="372">
          <cell r="A372">
            <v>0.36899999999999999</v>
          </cell>
          <cell r="B372">
            <v>0.4</v>
          </cell>
          <cell r="C372">
            <v>0.4</v>
          </cell>
          <cell r="D372">
            <v>0.33100000000000002</v>
          </cell>
          <cell r="E372">
            <v>0.28999999999999998</v>
          </cell>
        </row>
        <row r="373">
          <cell r="A373">
            <v>0.37</v>
          </cell>
          <cell r="B373">
            <v>0.4</v>
          </cell>
          <cell r="C373">
            <v>0.4</v>
          </cell>
          <cell r="D373">
            <v>0.33200000000000002</v>
          </cell>
          <cell r="E373">
            <v>0.29099999999999998</v>
          </cell>
        </row>
        <row r="374">
          <cell r="A374">
            <v>0.371</v>
          </cell>
          <cell r="B374">
            <v>0.4</v>
          </cell>
          <cell r="C374">
            <v>0.4</v>
          </cell>
          <cell r="D374">
            <v>0.33300000000000002</v>
          </cell>
          <cell r="E374">
            <v>0.29199999999999998</v>
          </cell>
        </row>
        <row r="375">
          <cell r="A375">
            <v>0.372</v>
          </cell>
          <cell r="B375">
            <v>0.4</v>
          </cell>
          <cell r="C375">
            <v>0.4</v>
          </cell>
          <cell r="D375">
            <v>0.33300000000000002</v>
          </cell>
          <cell r="E375">
            <v>0.29199999999999998</v>
          </cell>
        </row>
        <row r="376">
          <cell r="A376">
            <v>0.373</v>
          </cell>
          <cell r="B376">
            <v>0.4</v>
          </cell>
          <cell r="C376">
            <v>0.4</v>
          </cell>
          <cell r="D376">
            <v>0.33400000000000002</v>
          </cell>
          <cell r="E376">
            <v>0.29299999999999998</v>
          </cell>
        </row>
        <row r="377">
          <cell r="A377">
            <v>0.374</v>
          </cell>
          <cell r="B377">
            <v>0.4</v>
          </cell>
          <cell r="C377">
            <v>0.4</v>
          </cell>
          <cell r="D377">
            <v>0.33500000000000002</v>
          </cell>
          <cell r="E377">
            <v>0.29399999999999998</v>
          </cell>
        </row>
        <row r="378">
          <cell r="A378">
            <v>0.375</v>
          </cell>
          <cell r="B378">
            <v>0.4</v>
          </cell>
          <cell r="C378">
            <v>0.4</v>
          </cell>
          <cell r="D378">
            <v>0.33600000000000002</v>
          </cell>
          <cell r="E378">
            <v>0.29399999999999998</v>
          </cell>
        </row>
        <row r="379">
          <cell r="A379">
            <v>0.376</v>
          </cell>
          <cell r="B379">
            <v>0.4</v>
          </cell>
          <cell r="C379">
            <v>0.4</v>
          </cell>
          <cell r="D379">
            <v>0.33600000000000002</v>
          </cell>
          <cell r="E379">
            <v>0.29499999999999998</v>
          </cell>
        </row>
        <row r="380">
          <cell r="A380">
            <v>0.377</v>
          </cell>
          <cell r="B380">
            <v>0.4</v>
          </cell>
          <cell r="C380">
            <v>0.4</v>
          </cell>
          <cell r="D380">
            <v>0.33700000000000002</v>
          </cell>
          <cell r="E380">
            <v>0.29599999999999999</v>
          </cell>
        </row>
        <row r="381">
          <cell r="A381">
            <v>0.378</v>
          </cell>
          <cell r="B381">
            <v>0.4</v>
          </cell>
          <cell r="C381">
            <v>0.4</v>
          </cell>
          <cell r="D381">
            <v>0.33800000000000002</v>
          </cell>
          <cell r="E381">
            <v>0.29599999999999999</v>
          </cell>
        </row>
        <row r="382">
          <cell r="A382">
            <v>0.379</v>
          </cell>
          <cell r="B382">
            <v>0.4</v>
          </cell>
          <cell r="C382">
            <v>0.4</v>
          </cell>
          <cell r="D382">
            <v>0.33900000000000002</v>
          </cell>
          <cell r="E382">
            <v>0.29699999999999999</v>
          </cell>
        </row>
        <row r="383">
          <cell r="A383">
            <v>0.38</v>
          </cell>
          <cell r="B383">
            <v>0.4</v>
          </cell>
          <cell r="C383">
            <v>0.4</v>
          </cell>
          <cell r="D383">
            <v>0.33900000000000002</v>
          </cell>
          <cell r="E383">
            <v>0.29799999999999999</v>
          </cell>
        </row>
        <row r="384">
          <cell r="A384">
            <v>0.38100000000000001</v>
          </cell>
          <cell r="B384">
            <v>0.4</v>
          </cell>
          <cell r="C384">
            <v>0.4</v>
          </cell>
          <cell r="D384">
            <v>0.34</v>
          </cell>
          <cell r="E384">
            <v>0.29799999999999999</v>
          </cell>
        </row>
        <row r="385">
          <cell r="A385">
            <v>0.38200000000000001</v>
          </cell>
          <cell r="B385">
            <v>0.4</v>
          </cell>
          <cell r="C385">
            <v>0.4</v>
          </cell>
          <cell r="D385">
            <v>0.34100000000000003</v>
          </cell>
          <cell r="E385">
            <v>0.29899999999999999</v>
          </cell>
        </row>
        <row r="386">
          <cell r="A386">
            <v>0.38300000000000001</v>
          </cell>
          <cell r="B386">
            <v>0.4</v>
          </cell>
          <cell r="C386">
            <v>0.4</v>
          </cell>
          <cell r="D386">
            <v>0.34200000000000003</v>
          </cell>
          <cell r="E386">
            <v>0.3</v>
          </cell>
        </row>
        <row r="387">
          <cell r="A387">
            <v>0.38400000000000001</v>
          </cell>
          <cell r="B387">
            <v>0.4</v>
          </cell>
          <cell r="C387">
            <v>0.4</v>
          </cell>
          <cell r="D387">
            <v>0.34200000000000003</v>
          </cell>
          <cell r="E387">
            <v>0.30099999999999999</v>
          </cell>
        </row>
        <row r="388">
          <cell r="A388">
            <v>0.38500000000000001</v>
          </cell>
          <cell r="B388">
            <v>0.4</v>
          </cell>
          <cell r="C388">
            <v>0.4</v>
          </cell>
          <cell r="D388">
            <v>0.34300000000000003</v>
          </cell>
          <cell r="E388">
            <v>0.30099999999999999</v>
          </cell>
        </row>
        <row r="389">
          <cell r="A389">
            <v>0.38600000000000001</v>
          </cell>
          <cell r="B389">
            <v>0.4</v>
          </cell>
          <cell r="C389">
            <v>0.4</v>
          </cell>
          <cell r="D389">
            <v>0.34399999999999997</v>
          </cell>
          <cell r="E389">
            <v>0.30199999999999999</v>
          </cell>
        </row>
        <row r="390">
          <cell r="A390">
            <v>0.38700000000000001</v>
          </cell>
          <cell r="B390">
            <v>0.4</v>
          </cell>
          <cell r="C390">
            <v>0.4</v>
          </cell>
          <cell r="D390">
            <v>0.34499999999999997</v>
          </cell>
          <cell r="E390">
            <v>0.30299999999999999</v>
          </cell>
        </row>
        <row r="391">
          <cell r="A391">
            <v>0.38800000000000001</v>
          </cell>
          <cell r="B391">
            <v>0.4</v>
          </cell>
          <cell r="C391">
            <v>0.4</v>
          </cell>
          <cell r="D391">
            <v>0.34499999999999997</v>
          </cell>
          <cell r="E391">
            <v>0.30299999999999999</v>
          </cell>
        </row>
        <row r="392">
          <cell r="A392">
            <v>0.38900000000000001</v>
          </cell>
          <cell r="B392">
            <v>0.4</v>
          </cell>
          <cell r="C392">
            <v>0.4</v>
          </cell>
          <cell r="D392">
            <v>0.34599999999999997</v>
          </cell>
          <cell r="E392">
            <v>0.30399999999999999</v>
          </cell>
        </row>
        <row r="393">
          <cell r="A393">
            <v>0.39</v>
          </cell>
          <cell r="B393">
            <v>0.4</v>
          </cell>
          <cell r="C393">
            <v>0.4</v>
          </cell>
          <cell r="D393">
            <v>0.34699999999999998</v>
          </cell>
          <cell r="E393">
            <v>0.30499999999999999</v>
          </cell>
        </row>
        <row r="394">
          <cell r="A394">
            <v>0.39100000000000001</v>
          </cell>
          <cell r="B394">
            <v>0.4</v>
          </cell>
          <cell r="C394">
            <v>0.4</v>
          </cell>
          <cell r="D394">
            <v>0.34799999999999998</v>
          </cell>
          <cell r="E394">
            <v>0.30499999999999999</v>
          </cell>
        </row>
        <row r="395">
          <cell r="A395">
            <v>0.39200000000000002</v>
          </cell>
          <cell r="B395">
            <v>0.4</v>
          </cell>
          <cell r="C395">
            <v>0.4</v>
          </cell>
          <cell r="D395">
            <v>0.34899999999999998</v>
          </cell>
          <cell r="E395">
            <v>0.30599999999999999</v>
          </cell>
        </row>
        <row r="396">
          <cell r="A396">
            <v>0.39300000000000002</v>
          </cell>
          <cell r="B396">
            <v>0.4</v>
          </cell>
          <cell r="C396">
            <v>0.4</v>
          </cell>
          <cell r="D396">
            <v>0.34899999999999998</v>
          </cell>
          <cell r="E396">
            <v>0.307</v>
          </cell>
        </row>
        <row r="397">
          <cell r="A397">
            <v>0.39400000000000002</v>
          </cell>
          <cell r="B397">
            <v>0.4</v>
          </cell>
          <cell r="C397">
            <v>0.4</v>
          </cell>
          <cell r="D397">
            <v>0.35</v>
          </cell>
          <cell r="E397">
            <v>0.307</v>
          </cell>
        </row>
        <row r="398">
          <cell r="A398">
            <v>0.39500000000000002</v>
          </cell>
          <cell r="B398">
            <v>0.4</v>
          </cell>
          <cell r="C398">
            <v>0.4</v>
          </cell>
          <cell r="D398">
            <v>0.35099999999999998</v>
          </cell>
          <cell r="E398">
            <v>0.308</v>
          </cell>
        </row>
        <row r="399">
          <cell r="A399">
            <v>0.39600000000000002</v>
          </cell>
          <cell r="B399">
            <v>0.4</v>
          </cell>
          <cell r="C399">
            <v>0.4</v>
          </cell>
          <cell r="D399">
            <v>0.35199999999999998</v>
          </cell>
          <cell r="E399">
            <v>0.309</v>
          </cell>
        </row>
        <row r="400">
          <cell r="A400">
            <v>0.39700000000000002</v>
          </cell>
          <cell r="B400">
            <v>0.4</v>
          </cell>
          <cell r="C400">
            <v>0.4</v>
          </cell>
          <cell r="D400">
            <v>0.35199999999999998</v>
          </cell>
          <cell r="E400">
            <v>0.309</v>
          </cell>
        </row>
        <row r="401">
          <cell r="A401">
            <v>0.39800000000000002</v>
          </cell>
          <cell r="B401">
            <v>0.4</v>
          </cell>
          <cell r="C401">
            <v>0.4</v>
          </cell>
          <cell r="D401">
            <v>0.35299999999999998</v>
          </cell>
          <cell r="E401">
            <v>0.31</v>
          </cell>
        </row>
        <row r="402">
          <cell r="A402">
            <v>0.39900000000000002</v>
          </cell>
          <cell r="B402">
            <v>0.4</v>
          </cell>
          <cell r="C402">
            <v>0.4</v>
          </cell>
          <cell r="D402">
            <v>0.35399999999999998</v>
          </cell>
          <cell r="E402">
            <v>0.311</v>
          </cell>
        </row>
        <row r="403">
          <cell r="A403">
            <v>0.4</v>
          </cell>
          <cell r="B403">
            <v>0.4</v>
          </cell>
          <cell r="C403">
            <v>0.4</v>
          </cell>
          <cell r="D403">
            <v>0.35499999999999998</v>
          </cell>
          <cell r="E403">
            <v>0.311</v>
          </cell>
        </row>
        <row r="404">
          <cell r="A404">
            <v>0.40100000000000002</v>
          </cell>
          <cell r="B404">
            <v>0.4</v>
          </cell>
          <cell r="C404">
            <v>0.4</v>
          </cell>
          <cell r="D404">
            <v>0.35499999999999998</v>
          </cell>
          <cell r="E404">
            <v>0.312</v>
          </cell>
        </row>
        <row r="405">
          <cell r="A405">
            <v>0.40200000000000002</v>
          </cell>
          <cell r="B405">
            <v>0.4</v>
          </cell>
          <cell r="C405">
            <v>0.4</v>
          </cell>
          <cell r="D405">
            <v>0.35599999999999998</v>
          </cell>
          <cell r="E405">
            <v>0.313</v>
          </cell>
        </row>
        <row r="406">
          <cell r="A406">
            <v>0.40300000000000002</v>
          </cell>
          <cell r="B406">
            <v>0.4</v>
          </cell>
          <cell r="C406">
            <v>0.4</v>
          </cell>
          <cell r="D406">
            <v>0.35699999999999998</v>
          </cell>
          <cell r="E406">
            <v>0.314</v>
          </cell>
        </row>
        <row r="407">
          <cell r="A407">
            <v>0.40400000000000003</v>
          </cell>
          <cell r="B407">
            <v>0.4</v>
          </cell>
          <cell r="C407">
            <v>0.4</v>
          </cell>
          <cell r="D407">
            <v>0.35799999999999998</v>
          </cell>
          <cell r="E407">
            <v>0.314</v>
          </cell>
        </row>
        <row r="408">
          <cell r="A408">
            <v>0.40500000000000003</v>
          </cell>
          <cell r="B408">
            <v>0.4</v>
          </cell>
          <cell r="C408">
            <v>0.4</v>
          </cell>
          <cell r="D408">
            <v>0.35799999999999998</v>
          </cell>
          <cell r="E408">
            <v>0.315</v>
          </cell>
        </row>
        <row r="409">
          <cell r="A409">
            <v>0.40600000000000003</v>
          </cell>
          <cell r="B409">
            <v>0.4</v>
          </cell>
          <cell r="C409">
            <v>0.4</v>
          </cell>
          <cell r="D409">
            <v>0.35899999999999999</v>
          </cell>
          <cell r="E409">
            <v>0.316</v>
          </cell>
        </row>
        <row r="410">
          <cell r="A410">
            <v>0.40699999999999997</v>
          </cell>
          <cell r="B410">
            <v>0.4</v>
          </cell>
          <cell r="C410">
            <v>0.4</v>
          </cell>
          <cell r="D410">
            <v>0.36</v>
          </cell>
          <cell r="E410">
            <v>0.316</v>
          </cell>
        </row>
        <row r="411">
          <cell r="A411">
            <v>0.40799999999999997</v>
          </cell>
          <cell r="B411">
            <v>0.4</v>
          </cell>
          <cell r="C411">
            <v>0.4</v>
          </cell>
          <cell r="D411">
            <v>0.36099999999999999</v>
          </cell>
          <cell r="E411">
            <v>0.317</v>
          </cell>
        </row>
        <row r="412">
          <cell r="A412">
            <v>0.40899999999999997</v>
          </cell>
          <cell r="B412">
            <v>0.4</v>
          </cell>
          <cell r="C412">
            <v>0.4</v>
          </cell>
          <cell r="D412">
            <v>0.36099999999999999</v>
          </cell>
          <cell r="E412">
            <v>0.318</v>
          </cell>
        </row>
        <row r="413">
          <cell r="A413">
            <v>0.41</v>
          </cell>
          <cell r="B413">
            <v>0.4</v>
          </cell>
          <cell r="C413">
            <v>0.4</v>
          </cell>
          <cell r="D413">
            <v>0.36199999999999999</v>
          </cell>
          <cell r="E413">
            <v>0.318</v>
          </cell>
        </row>
        <row r="414">
          <cell r="A414">
            <v>0.41099999999999998</v>
          </cell>
          <cell r="B414">
            <v>0.4</v>
          </cell>
          <cell r="C414">
            <v>0.4</v>
          </cell>
          <cell r="D414">
            <v>0.36299999999999999</v>
          </cell>
          <cell r="E414">
            <v>0.31900000000000001</v>
          </cell>
        </row>
        <row r="415">
          <cell r="A415">
            <v>0.41199999999999998</v>
          </cell>
          <cell r="B415">
            <v>0.4</v>
          </cell>
          <cell r="C415">
            <v>0.4</v>
          </cell>
          <cell r="D415">
            <v>0.36399999999999999</v>
          </cell>
          <cell r="E415">
            <v>0.32</v>
          </cell>
        </row>
        <row r="416">
          <cell r="A416">
            <v>0.41299999999999998</v>
          </cell>
          <cell r="B416">
            <v>0.4</v>
          </cell>
          <cell r="C416">
            <v>0.4</v>
          </cell>
          <cell r="D416">
            <v>0.36399999999999999</v>
          </cell>
          <cell r="E416">
            <v>0.32</v>
          </cell>
        </row>
        <row r="417">
          <cell r="A417">
            <v>0.41399999999999998</v>
          </cell>
          <cell r="B417">
            <v>0.4</v>
          </cell>
          <cell r="C417">
            <v>0.4</v>
          </cell>
          <cell r="D417">
            <v>0.36499999999999999</v>
          </cell>
          <cell r="E417">
            <v>0.32100000000000001</v>
          </cell>
        </row>
        <row r="418">
          <cell r="A418">
            <v>0.41499999999999998</v>
          </cell>
          <cell r="B418">
            <v>0.4</v>
          </cell>
          <cell r="C418">
            <v>0.4</v>
          </cell>
          <cell r="D418">
            <v>0.36599999999999999</v>
          </cell>
          <cell r="E418">
            <v>0.32200000000000001</v>
          </cell>
        </row>
        <row r="419">
          <cell r="A419">
            <v>0.41599999999999998</v>
          </cell>
          <cell r="B419">
            <v>0.4</v>
          </cell>
          <cell r="C419">
            <v>0.4</v>
          </cell>
          <cell r="D419">
            <v>0.36699999999999999</v>
          </cell>
          <cell r="E419">
            <v>0.32200000000000001</v>
          </cell>
        </row>
        <row r="420">
          <cell r="A420">
            <v>0.41699999999999998</v>
          </cell>
          <cell r="B420">
            <v>0.4</v>
          </cell>
          <cell r="C420">
            <v>0.4</v>
          </cell>
          <cell r="D420">
            <v>0.36699999999999999</v>
          </cell>
          <cell r="E420">
            <v>0.32300000000000001</v>
          </cell>
        </row>
        <row r="421">
          <cell r="A421">
            <v>0.41799999999999998</v>
          </cell>
          <cell r="B421">
            <v>0.4</v>
          </cell>
          <cell r="C421">
            <v>0.4</v>
          </cell>
          <cell r="D421">
            <v>0.36799999999999999</v>
          </cell>
          <cell r="E421">
            <v>0.32400000000000001</v>
          </cell>
        </row>
        <row r="422">
          <cell r="A422">
            <v>0.41899999999999998</v>
          </cell>
          <cell r="B422">
            <v>0.4</v>
          </cell>
          <cell r="C422">
            <v>0.4</v>
          </cell>
          <cell r="D422">
            <v>0.36899999999999999</v>
          </cell>
          <cell r="E422">
            <v>0.32500000000000001</v>
          </cell>
        </row>
        <row r="423">
          <cell r="A423">
            <v>0.42</v>
          </cell>
          <cell r="B423">
            <v>0.4</v>
          </cell>
          <cell r="C423">
            <v>0.4</v>
          </cell>
          <cell r="D423">
            <v>0.37</v>
          </cell>
          <cell r="E423">
            <v>0.32500000000000001</v>
          </cell>
        </row>
        <row r="424">
          <cell r="A424">
            <v>0.42099999999999999</v>
          </cell>
          <cell r="B424">
            <v>0.4</v>
          </cell>
          <cell r="C424">
            <v>0.4</v>
          </cell>
          <cell r="D424">
            <v>0.37</v>
          </cell>
          <cell r="E424">
            <v>0.32600000000000001</v>
          </cell>
        </row>
        <row r="425">
          <cell r="A425">
            <v>0.42199999999999999</v>
          </cell>
          <cell r="B425">
            <v>0.4</v>
          </cell>
          <cell r="C425">
            <v>0.4</v>
          </cell>
          <cell r="D425">
            <v>0.371</v>
          </cell>
          <cell r="E425">
            <v>0.32700000000000001</v>
          </cell>
        </row>
        <row r="426">
          <cell r="A426">
            <v>0.42299999999999999</v>
          </cell>
          <cell r="B426">
            <v>0.4</v>
          </cell>
          <cell r="C426">
            <v>0.4</v>
          </cell>
          <cell r="D426">
            <v>0.372</v>
          </cell>
          <cell r="E426">
            <v>0.32700000000000001</v>
          </cell>
        </row>
        <row r="427">
          <cell r="A427">
            <v>0.42399999999999999</v>
          </cell>
          <cell r="B427">
            <v>0.4</v>
          </cell>
          <cell r="C427">
            <v>0.4</v>
          </cell>
          <cell r="D427">
            <v>0.373</v>
          </cell>
          <cell r="E427">
            <v>0.32800000000000001</v>
          </cell>
        </row>
        <row r="428">
          <cell r="A428">
            <v>0.42499999999999999</v>
          </cell>
          <cell r="B428">
            <v>0.4</v>
          </cell>
          <cell r="C428">
            <v>0.4</v>
          </cell>
          <cell r="D428">
            <v>0.373</v>
          </cell>
          <cell r="E428">
            <v>0.32900000000000001</v>
          </cell>
        </row>
        <row r="429">
          <cell r="A429">
            <v>0.42599999999999999</v>
          </cell>
          <cell r="B429">
            <v>0.4</v>
          </cell>
          <cell r="C429">
            <v>0.4</v>
          </cell>
          <cell r="D429">
            <v>0.374</v>
          </cell>
          <cell r="E429">
            <v>0.32900000000000001</v>
          </cell>
        </row>
        <row r="430">
          <cell r="A430">
            <v>0.42699999999999999</v>
          </cell>
          <cell r="B430">
            <v>0.4</v>
          </cell>
          <cell r="C430">
            <v>0.4</v>
          </cell>
          <cell r="D430">
            <v>0.375</v>
          </cell>
          <cell r="E430">
            <v>0.33</v>
          </cell>
        </row>
        <row r="431">
          <cell r="A431">
            <v>0.42799999999999999</v>
          </cell>
          <cell r="B431">
            <v>0.4</v>
          </cell>
          <cell r="C431">
            <v>0.4</v>
          </cell>
          <cell r="D431">
            <v>0.376</v>
          </cell>
          <cell r="E431">
            <v>0.33100000000000002</v>
          </cell>
        </row>
        <row r="432">
          <cell r="A432">
            <v>0.42899999999999999</v>
          </cell>
          <cell r="B432">
            <v>0.4</v>
          </cell>
          <cell r="C432">
            <v>0.4</v>
          </cell>
          <cell r="D432">
            <v>0.377</v>
          </cell>
          <cell r="E432">
            <v>0.33100000000000002</v>
          </cell>
        </row>
        <row r="433">
          <cell r="A433">
            <v>0.43</v>
          </cell>
          <cell r="B433">
            <v>0.4</v>
          </cell>
          <cell r="C433">
            <v>0.4</v>
          </cell>
          <cell r="D433">
            <v>0.377</v>
          </cell>
          <cell r="E433">
            <v>0.33200000000000002</v>
          </cell>
        </row>
        <row r="434">
          <cell r="A434">
            <v>0.43099999999999999</v>
          </cell>
          <cell r="B434">
            <v>0.4</v>
          </cell>
          <cell r="C434">
            <v>0.4</v>
          </cell>
          <cell r="D434">
            <v>0.378</v>
          </cell>
          <cell r="E434">
            <v>0.33300000000000002</v>
          </cell>
        </row>
        <row r="435">
          <cell r="A435">
            <v>0.432</v>
          </cell>
          <cell r="B435">
            <v>0.4</v>
          </cell>
          <cell r="C435">
            <v>0.4</v>
          </cell>
          <cell r="D435">
            <v>0.379</v>
          </cell>
          <cell r="E435">
            <v>0.33300000000000002</v>
          </cell>
        </row>
        <row r="436">
          <cell r="A436">
            <v>0.433</v>
          </cell>
          <cell r="B436">
            <v>0.4</v>
          </cell>
          <cell r="C436">
            <v>0.4</v>
          </cell>
          <cell r="D436">
            <v>0.38</v>
          </cell>
          <cell r="E436">
            <v>0.33400000000000002</v>
          </cell>
        </row>
        <row r="437">
          <cell r="A437">
            <v>0.434</v>
          </cell>
          <cell r="B437">
            <v>0.4</v>
          </cell>
          <cell r="C437">
            <v>0.4</v>
          </cell>
          <cell r="D437">
            <v>0.38</v>
          </cell>
          <cell r="E437">
            <v>0.33500000000000002</v>
          </cell>
        </row>
        <row r="438">
          <cell r="A438">
            <v>0.435</v>
          </cell>
          <cell r="B438">
            <v>0.4</v>
          </cell>
          <cell r="C438">
            <v>0.4</v>
          </cell>
          <cell r="D438">
            <v>0.38100000000000001</v>
          </cell>
          <cell r="E438">
            <v>0.33500000000000002</v>
          </cell>
        </row>
        <row r="439">
          <cell r="A439">
            <v>0.436</v>
          </cell>
          <cell r="B439">
            <v>0.4</v>
          </cell>
          <cell r="C439">
            <v>0.4</v>
          </cell>
          <cell r="D439">
            <v>0.38200000000000001</v>
          </cell>
          <cell r="E439">
            <v>0.33600000000000002</v>
          </cell>
        </row>
        <row r="440">
          <cell r="A440">
            <v>0.437</v>
          </cell>
          <cell r="B440">
            <v>0.4</v>
          </cell>
          <cell r="C440">
            <v>0.4</v>
          </cell>
          <cell r="D440">
            <v>0.38300000000000001</v>
          </cell>
          <cell r="E440">
            <v>0.33700000000000002</v>
          </cell>
        </row>
        <row r="441">
          <cell r="A441">
            <v>0.438</v>
          </cell>
          <cell r="B441">
            <v>0.4</v>
          </cell>
          <cell r="C441">
            <v>0.4</v>
          </cell>
          <cell r="D441">
            <v>0.38300000000000001</v>
          </cell>
          <cell r="E441">
            <v>0.33800000000000002</v>
          </cell>
        </row>
        <row r="442">
          <cell r="A442">
            <v>0.439</v>
          </cell>
          <cell r="B442">
            <v>0.4</v>
          </cell>
          <cell r="C442">
            <v>0.4</v>
          </cell>
          <cell r="D442">
            <v>0.38400000000000001</v>
          </cell>
          <cell r="E442">
            <v>0.33800000000000002</v>
          </cell>
        </row>
        <row r="443">
          <cell r="A443">
            <v>0.44</v>
          </cell>
          <cell r="B443">
            <v>0.4</v>
          </cell>
          <cell r="C443">
            <v>0.4</v>
          </cell>
          <cell r="D443">
            <v>0.38500000000000001</v>
          </cell>
          <cell r="E443">
            <v>0.33900000000000002</v>
          </cell>
        </row>
        <row r="444">
          <cell r="A444">
            <v>0.441</v>
          </cell>
          <cell r="B444">
            <v>0.4</v>
          </cell>
          <cell r="C444">
            <v>0.4</v>
          </cell>
          <cell r="D444">
            <v>0.38600000000000001</v>
          </cell>
          <cell r="E444">
            <v>0.34</v>
          </cell>
        </row>
        <row r="445">
          <cell r="A445">
            <v>0.442</v>
          </cell>
          <cell r="B445">
            <v>0.4</v>
          </cell>
          <cell r="C445">
            <v>0.4</v>
          </cell>
          <cell r="D445">
            <v>0.38600000000000001</v>
          </cell>
          <cell r="E445">
            <v>0.34</v>
          </cell>
        </row>
        <row r="446">
          <cell r="A446">
            <v>0.443</v>
          </cell>
          <cell r="B446">
            <v>0.4</v>
          </cell>
          <cell r="C446">
            <v>0.4</v>
          </cell>
          <cell r="D446">
            <v>0.38700000000000001</v>
          </cell>
          <cell r="E446">
            <v>0.34100000000000003</v>
          </cell>
        </row>
        <row r="447">
          <cell r="A447">
            <v>0.44400000000000001</v>
          </cell>
          <cell r="B447">
            <v>0.4</v>
          </cell>
          <cell r="C447">
            <v>0.4</v>
          </cell>
          <cell r="D447">
            <v>0.38800000000000001</v>
          </cell>
          <cell r="E447">
            <v>0.34200000000000003</v>
          </cell>
        </row>
        <row r="448">
          <cell r="A448">
            <v>0.44500000000000001</v>
          </cell>
          <cell r="B448">
            <v>0.4</v>
          </cell>
          <cell r="C448">
            <v>0.4</v>
          </cell>
          <cell r="D448">
            <v>0.38900000000000001</v>
          </cell>
          <cell r="E448">
            <v>0.34200000000000003</v>
          </cell>
        </row>
        <row r="449">
          <cell r="A449">
            <v>0.44600000000000001</v>
          </cell>
          <cell r="B449">
            <v>0.4</v>
          </cell>
          <cell r="C449">
            <v>0.4</v>
          </cell>
          <cell r="D449">
            <v>0.38900000000000001</v>
          </cell>
          <cell r="E449">
            <v>0.34300000000000003</v>
          </cell>
        </row>
        <row r="450">
          <cell r="A450">
            <v>0.44700000000000001</v>
          </cell>
          <cell r="B450">
            <v>0.4</v>
          </cell>
          <cell r="C450">
            <v>0.4</v>
          </cell>
          <cell r="D450">
            <v>0.39</v>
          </cell>
          <cell r="E450">
            <v>0.34399999999999997</v>
          </cell>
        </row>
        <row r="451">
          <cell r="A451">
            <v>0.44800000000000001</v>
          </cell>
          <cell r="B451">
            <v>0.4</v>
          </cell>
          <cell r="C451">
            <v>0.4</v>
          </cell>
          <cell r="D451">
            <v>0.39100000000000001</v>
          </cell>
          <cell r="E451">
            <v>0.34399999999999997</v>
          </cell>
        </row>
        <row r="452">
          <cell r="A452">
            <v>0.44900000000000001</v>
          </cell>
          <cell r="B452">
            <v>0.4</v>
          </cell>
          <cell r="C452">
            <v>0.4</v>
          </cell>
          <cell r="D452">
            <v>0.39200000000000002</v>
          </cell>
          <cell r="E452">
            <v>0.34499999999999997</v>
          </cell>
        </row>
        <row r="453">
          <cell r="A453">
            <v>0.45</v>
          </cell>
          <cell r="B453">
            <v>0.4</v>
          </cell>
          <cell r="C453">
            <v>0.4</v>
          </cell>
          <cell r="D453">
            <v>0.39200000000000002</v>
          </cell>
          <cell r="E453">
            <v>0.34599999999999997</v>
          </cell>
        </row>
        <row r="454">
          <cell r="A454">
            <v>0.45100000000000001</v>
          </cell>
          <cell r="B454">
            <v>0.4</v>
          </cell>
          <cell r="C454">
            <v>0.4</v>
          </cell>
          <cell r="D454">
            <v>0.39300000000000002</v>
          </cell>
          <cell r="E454">
            <v>0.34599999999999997</v>
          </cell>
        </row>
        <row r="455">
          <cell r="A455">
            <v>0.45200000000000001</v>
          </cell>
          <cell r="B455">
            <v>0.4</v>
          </cell>
          <cell r="C455">
            <v>0.4</v>
          </cell>
          <cell r="D455">
            <v>0.39400000000000002</v>
          </cell>
          <cell r="E455">
            <v>0.34699999999999998</v>
          </cell>
        </row>
        <row r="456">
          <cell r="A456">
            <v>0.45300000000000001</v>
          </cell>
          <cell r="B456">
            <v>0.4</v>
          </cell>
          <cell r="C456">
            <v>0.4</v>
          </cell>
          <cell r="D456">
            <v>0.39500000000000002</v>
          </cell>
          <cell r="E456">
            <v>0.34799999999999998</v>
          </cell>
        </row>
        <row r="457">
          <cell r="A457">
            <v>0.45400000000000001</v>
          </cell>
          <cell r="B457">
            <v>0.4</v>
          </cell>
          <cell r="C457">
            <v>0.4</v>
          </cell>
          <cell r="D457">
            <v>0.39500000000000002</v>
          </cell>
          <cell r="E457">
            <v>0.34799999999999998</v>
          </cell>
        </row>
        <row r="458">
          <cell r="A458">
            <v>0.45500000000000002</v>
          </cell>
          <cell r="B458">
            <v>0.4</v>
          </cell>
          <cell r="C458">
            <v>0.4</v>
          </cell>
          <cell r="D458">
            <v>0.39600000000000002</v>
          </cell>
          <cell r="E458">
            <v>0.34899999999999998</v>
          </cell>
        </row>
        <row r="459">
          <cell r="A459">
            <v>0.45600000000000002</v>
          </cell>
          <cell r="B459">
            <v>0.4</v>
          </cell>
          <cell r="C459">
            <v>0.4</v>
          </cell>
          <cell r="D459">
            <v>0.39700000000000002</v>
          </cell>
          <cell r="E459">
            <v>0.35</v>
          </cell>
        </row>
        <row r="460">
          <cell r="A460">
            <v>0.45700000000000002</v>
          </cell>
          <cell r="B460">
            <v>0.4</v>
          </cell>
          <cell r="C460">
            <v>0.4</v>
          </cell>
          <cell r="D460">
            <v>0.39800000000000002</v>
          </cell>
          <cell r="E460">
            <v>0.35099999999999998</v>
          </cell>
        </row>
        <row r="461">
          <cell r="A461">
            <v>0.45800000000000002</v>
          </cell>
          <cell r="B461">
            <v>0.4</v>
          </cell>
          <cell r="C461">
            <v>0.4</v>
          </cell>
          <cell r="D461">
            <v>0.39800000000000002</v>
          </cell>
          <cell r="E461">
            <v>0.35099999999999998</v>
          </cell>
        </row>
        <row r="462">
          <cell r="A462">
            <v>0.45900000000000002</v>
          </cell>
          <cell r="B462">
            <v>0.4</v>
          </cell>
          <cell r="C462">
            <v>0.4</v>
          </cell>
          <cell r="D462">
            <v>0.39900000000000002</v>
          </cell>
          <cell r="E462">
            <v>0.35199999999999998</v>
          </cell>
        </row>
        <row r="463">
          <cell r="A463">
            <v>0.46</v>
          </cell>
          <cell r="B463">
            <v>0.4</v>
          </cell>
          <cell r="C463">
            <v>0.4</v>
          </cell>
          <cell r="D463">
            <v>0.4</v>
          </cell>
          <cell r="E463">
            <v>0.35299999999999998</v>
          </cell>
        </row>
        <row r="464">
          <cell r="A464">
            <v>0.46100000000000002</v>
          </cell>
          <cell r="B464">
            <v>0.4</v>
          </cell>
          <cell r="C464">
            <v>0.4</v>
          </cell>
          <cell r="D464">
            <v>0.4</v>
          </cell>
          <cell r="E464">
            <v>0.35299999999999998</v>
          </cell>
        </row>
        <row r="465">
          <cell r="A465">
            <v>0.46200000000000002</v>
          </cell>
          <cell r="B465">
            <v>0.4</v>
          </cell>
          <cell r="C465">
            <v>0.4</v>
          </cell>
          <cell r="D465">
            <v>0.4</v>
          </cell>
          <cell r="E465">
            <v>0.35399999999999998</v>
          </cell>
        </row>
        <row r="466">
          <cell r="A466">
            <v>0.46300000000000002</v>
          </cell>
          <cell r="B466">
            <v>0.4</v>
          </cell>
          <cell r="C466">
            <v>0.4</v>
          </cell>
          <cell r="D466">
            <v>0.4</v>
          </cell>
          <cell r="E466">
            <v>0.35499999999999998</v>
          </cell>
        </row>
        <row r="467">
          <cell r="A467">
            <v>0.46400000000000002</v>
          </cell>
          <cell r="B467">
            <v>0.4</v>
          </cell>
          <cell r="C467">
            <v>0.4</v>
          </cell>
          <cell r="D467">
            <v>0.4</v>
          </cell>
          <cell r="E467">
            <v>0.35499999999999998</v>
          </cell>
        </row>
        <row r="468">
          <cell r="A468">
            <v>0.46500000000000002</v>
          </cell>
          <cell r="B468">
            <v>0.4</v>
          </cell>
          <cell r="C468">
            <v>0.4</v>
          </cell>
          <cell r="D468">
            <v>0.4</v>
          </cell>
          <cell r="E468">
            <v>0.35599999999999998</v>
          </cell>
        </row>
        <row r="469">
          <cell r="A469">
            <v>0.46600000000000003</v>
          </cell>
          <cell r="B469">
            <v>0.4</v>
          </cell>
          <cell r="C469">
            <v>0.4</v>
          </cell>
          <cell r="D469">
            <v>0.4</v>
          </cell>
          <cell r="E469">
            <v>0.35699999999999998</v>
          </cell>
        </row>
        <row r="470">
          <cell r="A470">
            <v>0.46700000000000003</v>
          </cell>
          <cell r="B470">
            <v>0.4</v>
          </cell>
          <cell r="C470">
            <v>0.4</v>
          </cell>
          <cell r="D470">
            <v>0.4</v>
          </cell>
          <cell r="E470">
            <v>0.35699999999999998</v>
          </cell>
        </row>
        <row r="471">
          <cell r="A471">
            <v>0.46800000000000003</v>
          </cell>
          <cell r="B471">
            <v>0.4</v>
          </cell>
          <cell r="C471">
            <v>0.4</v>
          </cell>
          <cell r="D471">
            <v>0.4</v>
          </cell>
          <cell r="E471">
            <v>0.35799999999999998</v>
          </cell>
        </row>
        <row r="472">
          <cell r="A472">
            <v>0.46899999999999997</v>
          </cell>
          <cell r="B472">
            <v>0.4</v>
          </cell>
          <cell r="C472">
            <v>0.4</v>
          </cell>
          <cell r="D472">
            <v>0.4</v>
          </cell>
          <cell r="E472">
            <v>0.35899999999999999</v>
          </cell>
        </row>
        <row r="473">
          <cell r="A473">
            <v>0.47</v>
          </cell>
          <cell r="B473">
            <v>0.4</v>
          </cell>
          <cell r="C473">
            <v>0.4</v>
          </cell>
          <cell r="D473">
            <v>0.4</v>
          </cell>
          <cell r="E473">
            <v>0.35899999999999999</v>
          </cell>
        </row>
        <row r="474">
          <cell r="A474">
            <v>0.47099999999999997</v>
          </cell>
          <cell r="B474">
            <v>0.4</v>
          </cell>
          <cell r="C474">
            <v>0.4</v>
          </cell>
          <cell r="D474">
            <v>0.4</v>
          </cell>
          <cell r="E474">
            <v>0.36</v>
          </cell>
        </row>
        <row r="475">
          <cell r="A475">
            <v>0.47199999999999998</v>
          </cell>
          <cell r="B475">
            <v>0.4</v>
          </cell>
          <cell r="C475">
            <v>0.4</v>
          </cell>
          <cell r="D475">
            <v>0.4</v>
          </cell>
          <cell r="E475">
            <v>0.36099999999999999</v>
          </cell>
        </row>
        <row r="476">
          <cell r="A476">
            <v>0.47299999999999998</v>
          </cell>
          <cell r="B476">
            <v>0.4</v>
          </cell>
          <cell r="C476">
            <v>0.4</v>
          </cell>
          <cell r="D476">
            <v>0.4</v>
          </cell>
          <cell r="E476">
            <v>0.36199999999999999</v>
          </cell>
        </row>
        <row r="477">
          <cell r="A477">
            <v>0.47399999999999998</v>
          </cell>
          <cell r="B477">
            <v>0.4</v>
          </cell>
          <cell r="C477">
            <v>0.4</v>
          </cell>
          <cell r="D477">
            <v>0.4</v>
          </cell>
          <cell r="E477">
            <v>0.36199999999999999</v>
          </cell>
        </row>
        <row r="478">
          <cell r="A478">
            <v>0.47499999999999998</v>
          </cell>
          <cell r="B478">
            <v>0.4</v>
          </cell>
          <cell r="C478">
            <v>0.4</v>
          </cell>
          <cell r="D478">
            <v>0.4</v>
          </cell>
          <cell r="E478">
            <v>0.36299999999999999</v>
          </cell>
        </row>
        <row r="479">
          <cell r="A479">
            <v>0.47599999999999998</v>
          </cell>
          <cell r="B479">
            <v>0.4</v>
          </cell>
          <cell r="C479">
            <v>0.4</v>
          </cell>
          <cell r="D479">
            <v>0.4</v>
          </cell>
          <cell r="E479">
            <v>0.36399999999999999</v>
          </cell>
        </row>
        <row r="480">
          <cell r="A480">
            <v>0.47699999999999998</v>
          </cell>
          <cell r="B480">
            <v>0.4</v>
          </cell>
          <cell r="C480">
            <v>0.4</v>
          </cell>
          <cell r="D480">
            <v>0.4</v>
          </cell>
          <cell r="E480">
            <v>0.36399999999999999</v>
          </cell>
        </row>
        <row r="481">
          <cell r="A481">
            <v>0.47799999999999998</v>
          </cell>
          <cell r="B481">
            <v>0.4</v>
          </cell>
          <cell r="C481">
            <v>0.4</v>
          </cell>
          <cell r="D481">
            <v>0.4</v>
          </cell>
          <cell r="E481">
            <v>0.36499999999999999</v>
          </cell>
        </row>
        <row r="482">
          <cell r="A482">
            <v>0.47899999999999998</v>
          </cell>
          <cell r="B482">
            <v>0.4</v>
          </cell>
          <cell r="C482">
            <v>0.4</v>
          </cell>
          <cell r="D482">
            <v>0.4</v>
          </cell>
          <cell r="E482">
            <v>0.36599999999999999</v>
          </cell>
        </row>
        <row r="483">
          <cell r="A483">
            <v>0.48</v>
          </cell>
          <cell r="B483">
            <v>0.4</v>
          </cell>
          <cell r="C483">
            <v>0.4</v>
          </cell>
          <cell r="D483">
            <v>0.4</v>
          </cell>
          <cell r="E483">
            <v>0.36599999999999999</v>
          </cell>
        </row>
        <row r="484">
          <cell r="A484">
            <v>0.48099999999999998</v>
          </cell>
          <cell r="B484">
            <v>0.4</v>
          </cell>
          <cell r="C484">
            <v>0.4</v>
          </cell>
          <cell r="D484">
            <v>0.4</v>
          </cell>
          <cell r="E484">
            <v>0.36699999999999999</v>
          </cell>
        </row>
        <row r="485">
          <cell r="A485">
            <v>0.48199999999999998</v>
          </cell>
          <cell r="B485">
            <v>0.4</v>
          </cell>
          <cell r="C485">
            <v>0.4</v>
          </cell>
          <cell r="D485">
            <v>0.4</v>
          </cell>
          <cell r="E485">
            <v>0.36799999999999999</v>
          </cell>
        </row>
        <row r="486">
          <cell r="A486">
            <v>0.48299999999999998</v>
          </cell>
          <cell r="B486">
            <v>0.4</v>
          </cell>
          <cell r="C486">
            <v>0.4</v>
          </cell>
          <cell r="D486">
            <v>0.4</v>
          </cell>
          <cell r="E486">
            <v>0.36799999999999999</v>
          </cell>
        </row>
        <row r="487">
          <cell r="A487">
            <v>0.48399999999999999</v>
          </cell>
          <cell r="B487">
            <v>0.4</v>
          </cell>
          <cell r="C487">
            <v>0.4</v>
          </cell>
          <cell r="D487">
            <v>0.4</v>
          </cell>
          <cell r="E487">
            <v>0.36899999999999999</v>
          </cell>
        </row>
        <row r="488">
          <cell r="A488">
            <v>0.48499999999999999</v>
          </cell>
          <cell r="B488">
            <v>0.4</v>
          </cell>
          <cell r="C488">
            <v>0.4</v>
          </cell>
          <cell r="D488">
            <v>0.4</v>
          </cell>
          <cell r="E488">
            <v>0.37</v>
          </cell>
        </row>
        <row r="489">
          <cell r="A489">
            <v>0.48599999999999999</v>
          </cell>
          <cell r="B489">
            <v>0.4</v>
          </cell>
          <cell r="C489">
            <v>0.4</v>
          </cell>
          <cell r="D489">
            <v>0.4</v>
          </cell>
          <cell r="E489">
            <v>0.37</v>
          </cell>
        </row>
        <row r="490">
          <cell r="A490">
            <v>0.48699999999999999</v>
          </cell>
          <cell r="B490">
            <v>0.4</v>
          </cell>
          <cell r="C490">
            <v>0.4</v>
          </cell>
          <cell r="D490">
            <v>0.4</v>
          </cell>
          <cell r="E490">
            <v>0.371</v>
          </cell>
        </row>
        <row r="491">
          <cell r="A491">
            <v>0.48799999999999999</v>
          </cell>
          <cell r="B491">
            <v>0.4</v>
          </cell>
          <cell r="C491">
            <v>0.4</v>
          </cell>
          <cell r="D491">
            <v>0.4</v>
          </cell>
          <cell r="E491">
            <v>0.372</v>
          </cell>
        </row>
        <row r="492">
          <cell r="A492">
            <v>0.48899999999999999</v>
          </cell>
          <cell r="B492">
            <v>0.4</v>
          </cell>
          <cell r="C492">
            <v>0.4</v>
          </cell>
          <cell r="D492">
            <v>0.4</v>
          </cell>
          <cell r="E492">
            <v>0.372</v>
          </cell>
        </row>
        <row r="493">
          <cell r="A493">
            <v>0.49</v>
          </cell>
          <cell r="B493">
            <v>0.4</v>
          </cell>
          <cell r="C493">
            <v>0.4</v>
          </cell>
          <cell r="D493">
            <v>0.4</v>
          </cell>
          <cell r="E493">
            <v>0.373</v>
          </cell>
        </row>
        <row r="494">
          <cell r="A494">
            <v>0.49099999999999999</v>
          </cell>
          <cell r="B494">
            <v>0.4</v>
          </cell>
          <cell r="C494">
            <v>0.4</v>
          </cell>
          <cell r="D494">
            <v>0.4</v>
          </cell>
          <cell r="E494">
            <v>0.374</v>
          </cell>
        </row>
        <row r="495">
          <cell r="A495">
            <v>0.49199999999999999</v>
          </cell>
          <cell r="B495">
            <v>0.4</v>
          </cell>
          <cell r="C495">
            <v>0.4</v>
          </cell>
          <cell r="D495">
            <v>0.4</v>
          </cell>
          <cell r="E495">
            <v>0.375</v>
          </cell>
        </row>
        <row r="496">
          <cell r="A496">
            <v>0.49299999999999999</v>
          </cell>
          <cell r="B496">
            <v>0.4</v>
          </cell>
          <cell r="C496">
            <v>0.4</v>
          </cell>
          <cell r="D496">
            <v>0.4</v>
          </cell>
          <cell r="E496">
            <v>0.375</v>
          </cell>
        </row>
        <row r="497">
          <cell r="A497">
            <v>0.49399999999999999</v>
          </cell>
          <cell r="B497">
            <v>0.4</v>
          </cell>
          <cell r="C497">
            <v>0.4</v>
          </cell>
          <cell r="D497">
            <v>0.4</v>
          </cell>
          <cell r="E497">
            <v>0.376</v>
          </cell>
        </row>
        <row r="498">
          <cell r="A498">
            <v>0.495</v>
          </cell>
          <cell r="B498">
            <v>0.4</v>
          </cell>
          <cell r="C498">
            <v>0.4</v>
          </cell>
          <cell r="D498">
            <v>0.4</v>
          </cell>
          <cell r="E498">
            <v>0.377</v>
          </cell>
        </row>
        <row r="499">
          <cell r="A499">
            <v>0.496</v>
          </cell>
          <cell r="B499">
            <v>0.4</v>
          </cell>
          <cell r="C499">
            <v>0.4</v>
          </cell>
          <cell r="D499">
            <v>0.4</v>
          </cell>
          <cell r="E499">
            <v>0.377</v>
          </cell>
        </row>
        <row r="500">
          <cell r="A500">
            <v>0.497</v>
          </cell>
          <cell r="B500">
            <v>0.4</v>
          </cell>
          <cell r="C500">
            <v>0.4</v>
          </cell>
          <cell r="D500">
            <v>0.4</v>
          </cell>
          <cell r="E500">
            <v>0.378</v>
          </cell>
        </row>
        <row r="501">
          <cell r="A501">
            <v>0.498</v>
          </cell>
          <cell r="B501">
            <v>0.4</v>
          </cell>
          <cell r="C501">
            <v>0.4</v>
          </cell>
          <cell r="D501">
            <v>0.4</v>
          </cell>
          <cell r="E501">
            <v>0.379</v>
          </cell>
        </row>
        <row r="502">
          <cell r="A502">
            <v>0.499</v>
          </cell>
          <cell r="B502">
            <v>0.4</v>
          </cell>
          <cell r="C502">
            <v>0.4</v>
          </cell>
          <cell r="D502">
            <v>0.4</v>
          </cell>
          <cell r="E502">
            <v>0.379</v>
          </cell>
        </row>
        <row r="503">
          <cell r="A503">
            <v>0.5</v>
          </cell>
          <cell r="B503">
            <v>0.4</v>
          </cell>
          <cell r="C503">
            <v>0.4</v>
          </cell>
          <cell r="D503">
            <v>0.4</v>
          </cell>
          <cell r="E503">
            <v>0.38</v>
          </cell>
        </row>
      </sheetData>
      <sheetData sheetId="5" refreshError="1">
        <row r="3">
          <cell r="B3" t="str">
            <v>n/a</v>
          </cell>
          <cell r="C3">
            <v>0</v>
          </cell>
        </row>
        <row r="4">
          <cell r="B4">
            <v>0</v>
          </cell>
          <cell r="C4">
            <v>0</v>
          </cell>
        </row>
        <row r="5">
          <cell r="B5">
            <v>1</v>
          </cell>
          <cell r="C5">
            <v>2</v>
          </cell>
        </row>
        <row r="6">
          <cell r="B6">
            <v>2</v>
          </cell>
          <cell r="C6">
            <v>4</v>
          </cell>
        </row>
        <row r="7">
          <cell r="B7">
            <v>3</v>
          </cell>
          <cell r="C7">
            <v>6</v>
          </cell>
        </row>
        <row r="8">
          <cell r="B8">
            <v>4</v>
          </cell>
          <cell r="C8">
            <v>8</v>
          </cell>
        </row>
        <row r="9">
          <cell r="B9">
            <v>5</v>
          </cell>
          <cell r="C9">
            <v>10</v>
          </cell>
        </row>
        <row r="10">
          <cell r="B10">
            <v>6</v>
          </cell>
          <cell r="C10">
            <v>16</v>
          </cell>
        </row>
        <row r="11">
          <cell r="B11">
            <v>7</v>
          </cell>
          <cell r="C11">
            <v>22</v>
          </cell>
        </row>
        <row r="12">
          <cell r="B12">
            <v>8</v>
          </cell>
          <cell r="C12">
            <v>28</v>
          </cell>
        </row>
        <row r="13">
          <cell r="B13">
            <v>9</v>
          </cell>
          <cell r="C13">
            <v>34</v>
          </cell>
        </row>
        <row r="14">
          <cell r="B14">
            <v>10</v>
          </cell>
          <cell r="C14">
            <v>40</v>
          </cell>
        </row>
        <row r="15">
          <cell r="B15">
            <v>11</v>
          </cell>
          <cell r="C15">
            <v>52.000000000000028</v>
          </cell>
        </row>
        <row r="16">
          <cell r="B16">
            <v>12</v>
          </cell>
          <cell r="C16">
            <v>64</v>
          </cell>
        </row>
        <row r="17">
          <cell r="B17">
            <v>13</v>
          </cell>
          <cell r="C17">
            <v>76</v>
          </cell>
        </row>
        <row r="18">
          <cell r="B18">
            <v>14</v>
          </cell>
          <cell r="C18">
            <v>88</v>
          </cell>
        </row>
        <row r="19">
          <cell r="B19">
            <v>15</v>
          </cell>
          <cell r="C19">
            <v>100</v>
          </cell>
        </row>
        <row r="20">
          <cell r="B20">
            <v>16</v>
          </cell>
          <cell r="C20">
            <v>116</v>
          </cell>
        </row>
        <row r="21">
          <cell r="B21">
            <v>17</v>
          </cell>
          <cell r="C21">
            <v>132</v>
          </cell>
        </row>
        <row r="22">
          <cell r="B22">
            <v>18</v>
          </cell>
          <cell r="C22">
            <v>148</v>
          </cell>
        </row>
        <row r="23">
          <cell r="B23">
            <v>19</v>
          </cell>
          <cell r="C23">
            <v>164</v>
          </cell>
        </row>
        <row r="24">
          <cell r="B24">
            <v>20</v>
          </cell>
          <cell r="C24">
            <v>180</v>
          </cell>
        </row>
        <row r="25">
          <cell r="B25">
            <v>21</v>
          </cell>
          <cell r="C25">
            <v>202</v>
          </cell>
        </row>
        <row r="26">
          <cell r="B26">
            <v>22</v>
          </cell>
          <cell r="C26">
            <v>224</v>
          </cell>
        </row>
        <row r="27">
          <cell r="B27">
            <v>23</v>
          </cell>
          <cell r="C27">
            <v>246</v>
          </cell>
        </row>
        <row r="28">
          <cell r="B28">
            <v>24</v>
          </cell>
          <cell r="C28">
            <v>267.99999999999994</v>
          </cell>
        </row>
        <row r="29">
          <cell r="B29">
            <v>25</v>
          </cell>
          <cell r="C29">
            <v>290</v>
          </cell>
        </row>
        <row r="30">
          <cell r="B30">
            <v>26</v>
          </cell>
          <cell r="C30">
            <v>316</v>
          </cell>
        </row>
        <row r="31">
          <cell r="B31">
            <v>27</v>
          </cell>
          <cell r="C31">
            <v>342</v>
          </cell>
        </row>
        <row r="32">
          <cell r="B32">
            <v>28</v>
          </cell>
          <cell r="C32">
            <v>368</v>
          </cell>
        </row>
        <row r="33">
          <cell r="B33">
            <v>29</v>
          </cell>
          <cell r="C33">
            <v>394</v>
          </cell>
        </row>
        <row r="34">
          <cell r="B34">
            <v>30</v>
          </cell>
          <cell r="C34">
            <v>420</v>
          </cell>
        </row>
        <row r="58">
          <cell r="B58">
            <v>0</v>
          </cell>
          <cell r="C58">
            <v>0</v>
          </cell>
          <cell r="D58">
            <v>0</v>
          </cell>
          <cell r="E58">
            <v>0.31</v>
          </cell>
          <cell r="F58">
            <v>0.77</v>
          </cell>
        </row>
        <row r="59">
          <cell r="B59">
            <v>0.1</v>
          </cell>
          <cell r="C59">
            <v>0</v>
          </cell>
          <cell r="D59">
            <v>0</v>
          </cell>
          <cell r="E59">
            <v>0.31</v>
          </cell>
          <cell r="F59">
            <v>0.77</v>
          </cell>
        </row>
        <row r="60">
          <cell r="B60">
            <v>0.2</v>
          </cell>
          <cell r="C60">
            <v>0</v>
          </cell>
          <cell r="D60">
            <v>0</v>
          </cell>
          <cell r="E60">
            <v>0.31</v>
          </cell>
          <cell r="F60">
            <v>0.77</v>
          </cell>
        </row>
        <row r="61">
          <cell r="B61">
            <v>0.3</v>
          </cell>
          <cell r="C61">
            <v>0</v>
          </cell>
          <cell r="D61">
            <v>0</v>
          </cell>
          <cell r="E61">
            <v>0.31</v>
          </cell>
          <cell r="F61">
            <v>0.77</v>
          </cell>
        </row>
        <row r="62">
          <cell r="B62">
            <v>0.4</v>
          </cell>
          <cell r="C62">
            <v>0</v>
          </cell>
          <cell r="D62">
            <v>0</v>
          </cell>
          <cell r="E62">
            <v>0.31</v>
          </cell>
          <cell r="F62">
            <v>0.77</v>
          </cell>
        </row>
        <row r="63">
          <cell r="B63">
            <v>0.5</v>
          </cell>
          <cell r="C63">
            <v>0</v>
          </cell>
          <cell r="D63">
            <v>0</v>
          </cell>
          <cell r="E63">
            <v>0.31</v>
          </cell>
          <cell r="F63">
            <v>0.77</v>
          </cell>
        </row>
        <row r="64">
          <cell r="B64">
            <v>0.6</v>
          </cell>
          <cell r="C64">
            <v>0</v>
          </cell>
          <cell r="D64">
            <v>0</v>
          </cell>
          <cell r="E64">
            <v>0.31</v>
          </cell>
          <cell r="F64">
            <v>0.77</v>
          </cell>
        </row>
        <row r="65">
          <cell r="B65">
            <v>0.7</v>
          </cell>
          <cell r="C65">
            <v>0</v>
          </cell>
          <cell r="D65">
            <v>0</v>
          </cell>
          <cell r="E65">
            <v>0.31</v>
          </cell>
          <cell r="F65">
            <v>0.77</v>
          </cell>
        </row>
        <row r="66">
          <cell r="B66">
            <v>0.8</v>
          </cell>
          <cell r="C66">
            <v>0</v>
          </cell>
          <cell r="D66">
            <v>0</v>
          </cell>
          <cell r="E66">
            <v>0.31</v>
          </cell>
          <cell r="F66">
            <v>0.77</v>
          </cell>
        </row>
        <row r="67">
          <cell r="B67">
            <v>0.9</v>
          </cell>
          <cell r="C67">
            <v>0</v>
          </cell>
          <cell r="D67">
            <v>0</v>
          </cell>
          <cell r="E67">
            <v>0.31</v>
          </cell>
          <cell r="F67">
            <v>0.77</v>
          </cell>
        </row>
        <row r="68">
          <cell r="B68">
            <v>1</v>
          </cell>
          <cell r="C68">
            <v>0</v>
          </cell>
          <cell r="D68">
            <v>0</v>
          </cell>
          <cell r="E68">
            <v>0.31</v>
          </cell>
          <cell r="F68">
            <v>0.77</v>
          </cell>
        </row>
        <row r="69">
          <cell r="B69">
            <v>1.1000000000000001</v>
          </cell>
          <cell r="C69">
            <v>0</v>
          </cell>
          <cell r="D69">
            <v>0.02</v>
          </cell>
          <cell r="E69">
            <v>0.33</v>
          </cell>
          <cell r="F69">
            <v>0.78</v>
          </cell>
        </row>
        <row r="70">
          <cell r="B70">
            <v>1.2</v>
          </cell>
          <cell r="C70">
            <v>0</v>
          </cell>
          <cell r="D70">
            <v>0.05</v>
          </cell>
          <cell r="E70">
            <v>0.35</v>
          </cell>
          <cell r="F70">
            <v>0.78</v>
          </cell>
        </row>
        <row r="71">
          <cell r="B71">
            <v>1.3</v>
          </cell>
          <cell r="C71">
            <v>0</v>
          </cell>
          <cell r="D71">
            <v>7.0000000000000007E-2</v>
          </cell>
          <cell r="E71">
            <v>0.37</v>
          </cell>
          <cell r="F71">
            <v>0.79</v>
          </cell>
        </row>
        <row r="72">
          <cell r="B72">
            <v>1.4</v>
          </cell>
          <cell r="C72">
            <v>0</v>
          </cell>
          <cell r="D72">
            <v>0.1</v>
          </cell>
          <cell r="E72">
            <v>0.39</v>
          </cell>
          <cell r="F72">
            <v>0.8</v>
          </cell>
        </row>
        <row r="73">
          <cell r="B73">
            <v>1.5</v>
          </cell>
          <cell r="C73">
            <v>0</v>
          </cell>
          <cell r="D73">
            <v>0.12</v>
          </cell>
          <cell r="E73">
            <v>0.41</v>
          </cell>
          <cell r="F73">
            <v>0.81</v>
          </cell>
        </row>
        <row r="74">
          <cell r="B74">
            <v>1.6</v>
          </cell>
          <cell r="C74">
            <v>0</v>
          </cell>
          <cell r="D74">
            <v>0.14000000000000001</v>
          </cell>
          <cell r="E74">
            <v>0.42</v>
          </cell>
          <cell r="F74">
            <v>0.81</v>
          </cell>
        </row>
        <row r="75">
          <cell r="B75">
            <v>1.7</v>
          </cell>
          <cell r="C75">
            <v>0</v>
          </cell>
          <cell r="D75">
            <v>0.17</v>
          </cell>
          <cell r="E75">
            <v>0.44</v>
          </cell>
          <cell r="F75">
            <v>0.82</v>
          </cell>
        </row>
        <row r="76">
          <cell r="B76">
            <v>1.8</v>
          </cell>
          <cell r="C76">
            <v>0</v>
          </cell>
          <cell r="D76">
            <v>0.19</v>
          </cell>
          <cell r="E76">
            <v>0.46</v>
          </cell>
          <cell r="F76">
            <v>0.83</v>
          </cell>
        </row>
        <row r="77">
          <cell r="B77">
            <v>1.9</v>
          </cell>
          <cell r="C77">
            <v>0</v>
          </cell>
          <cell r="D77">
            <v>0.22</v>
          </cell>
          <cell r="E77">
            <v>0.48</v>
          </cell>
          <cell r="F77">
            <v>0.83</v>
          </cell>
        </row>
        <row r="78">
          <cell r="B78">
            <v>2</v>
          </cell>
          <cell r="C78">
            <v>0</v>
          </cell>
          <cell r="D78">
            <v>0.24</v>
          </cell>
          <cell r="E78">
            <v>0.5</v>
          </cell>
          <cell r="F78">
            <v>0.84</v>
          </cell>
        </row>
        <row r="79">
          <cell r="B79">
            <v>2.1</v>
          </cell>
          <cell r="C79">
            <v>0.02</v>
          </cell>
          <cell r="D79">
            <v>0.25</v>
          </cell>
          <cell r="E79">
            <v>0.51</v>
          </cell>
          <cell r="F79">
            <v>0.84</v>
          </cell>
        </row>
        <row r="80">
          <cell r="B80">
            <v>2.2000000000000002</v>
          </cell>
          <cell r="C80">
            <v>0.04</v>
          </cell>
          <cell r="D80">
            <v>0.27</v>
          </cell>
          <cell r="E80">
            <v>0.52</v>
          </cell>
          <cell r="F80">
            <v>0.85</v>
          </cell>
        </row>
        <row r="81">
          <cell r="B81">
            <v>2.2999999999999998</v>
          </cell>
          <cell r="C81">
            <v>0.06</v>
          </cell>
          <cell r="D81">
            <v>0.28000000000000003</v>
          </cell>
          <cell r="E81">
            <v>0.53</v>
          </cell>
          <cell r="F81">
            <v>0.85</v>
          </cell>
        </row>
        <row r="82">
          <cell r="B82">
            <v>2.4</v>
          </cell>
          <cell r="C82">
            <v>0.08</v>
          </cell>
          <cell r="D82">
            <v>0.3</v>
          </cell>
          <cell r="E82">
            <v>0.54</v>
          </cell>
          <cell r="F82">
            <v>0.85</v>
          </cell>
        </row>
        <row r="83">
          <cell r="B83">
            <v>2.5</v>
          </cell>
          <cell r="C83">
            <v>0.11</v>
          </cell>
          <cell r="D83">
            <v>0.31</v>
          </cell>
          <cell r="E83">
            <v>0.55000000000000004</v>
          </cell>
          <cell r="F83">
            <v>0.86</v>
          </cell>
        </row>
        <row r="84">
          <cell r="B84">
            <v>2.6</v>
          </cell>
          <cell r="C84">
            <v>0.13</v>
          </cell>
          <cell r="D84">
            <v>0.32</v>
          </cell>
          <cell r="E84">
            <v>0.56000000000000005</v>
          </cell>
          <cell r="F84">
            <v>0.86</v>
          </cell>
        </row>
        <row r="85">
          <cell r="B85">
            <v>2.7</v>
          </cell>
          <cell r="C85">
            <v>0.15</v>
          </cell>
          <cell r="D85">
            <v>0.34</v>
          </cell>
          <cell r="E85">
            <v>0.56999999999999995</v>
          </cell>
          <cell r="F85">
            <v>0.86</v>
          </cell>
        </row>
        <row r="86">
          <cell r="B86">
            <v>2.8</v>
          </cell>
          <cell r="C86">
            <v>0.17</v>
          </cell>
          <cell r="D86">
            <v>0.35</v>
          </cell>
          <cell r="E86">
            <v>0.57999999999999996</v>
          </cell>
          <cell r="F86">
            <v>0.86</v>
          </cell>
        </row>
        <row r="87">
          <cell r="B87">
            <v>2.9</v>
          </cell>
          <cell r="C87">
            <v>0.19</v>
          </cell>
          <cell r="D87">
            <v>0.37</v>
          </cell>
          <cell r="E87">
            <v>0.59</v>
          </cell>
          <cell r="F87">
            <v>0.87</v>
          </cell>
        </row>
        <row r="88">
          <cell r="B88">
            <v>3</v>
          </cell>
          <cell r="C88">
            <v>0.21</v>
          </cell>
          <cell r="D88">
            <v>0.38</v>
          </cell>
          <cell r="E88">
            <v>0.6</v>
          </cell>
          <cell r="F88">
            <v>0.87</v>
          </cell>
        </row>
        <row r="89">
          <cell r="B89">
            <v>3.1</v>
          </cell>
          <cell r="C89">
            <v>0.22</v>
          </cell>
          <cell r="D89">
            <v>0.39</v>
          </cell>
          <cell r="E89">
            <v>0.61</v>
          </cell>
          <cell r="F89">
            <v>0.87</v>
          </cell>
        </row>
        <row r="90">
          <cell r="B90">
            <v>3.2</v>
          </cell>
          <cell r="C90">
            <v>0.23</v>
          </cell>
          <cell r="D90">
            <v>0.4</v>
          </cell>
          <cell r="E90">
            <v>0.61</v>
          </cell>
          <cell r="F90">
            <v>0.88</v>
          </cell>
        </row>
        <row r="91">
          <cell r="B91">
            <v>3.3</v>
          </cell>
          <cell r="C91">
            <v>0.24</v>
          </cell>
          <cell r="D91">
            <v>0.41</v>
          </cell>
          <cell r="E91">
            <v>0.62</v>
          </cell>
          <cell r="F91">
            <v>0.88</v>
          </cell>
        </row>
        <row r="92">
          <cell r="B92">
            <v>3.4</v>
          </cell>
          <cell r="C92">
            <v>0.25</v>
          </cell>
          <cell r="D92">
            <v>0.42</v>
          </cell>
          <cell r="E92">
            <v>0.63</v>
          </cell>
          <cell r="F92">
            <v>0.88</v>
          </cell>
        </row>
        <row r="93">
          <cell r="B93">
            <v>3.5</v>
          </cell>
          <cell r="C93">
            <v>0.27</v>
          </cell>
          <cell r="D93">
            <v>0.43</v>
          </cell>
          <cell r="E93">
            <v>0.64</v>
          </cell>
          <cell r="F93">
            <v>0.89</v>
          </cell>
        </row>
        <row r="94">
          <cell r="B94">
            <v>3.6</v>
          </cell>
          <cell r="C94">
            <v>0.28000000000000003</v>
          </cell>
          <cell r="D94">
            <v>0.44</v>
          </cell>
          <cell r="E94">
            <v>0.64</v>
          </cell>
          <cell r="F94">
            <v>0.89</v>
          </cell>
        </row>
        <row r="95">
          <cell r="B95">
            <v>3.7</v>
          </cell>
          <cell r="C95">
            <v>0.28999999999999998</v>
          </cell>
          <cell r="D95">
            <v>0.45</v>
          </cell>
          <cell r="E95">
            <v>0.65</v>
          </cell>
          <cell r="F95">
            <v>0.89</v>
          </cell>
        </row>
        <row r="96">
          <cell r="B96">
            <v>3.8</v>
          </cell>
          <cell r="C96">
            <v>0.3</v>
          </cell>
          <cell r="D96">
            <v>0.46</v>
          </cell>
          <cell r="E96">
            <v>0.66</v>
          </cell>
          <cell r="F96">
            <v>0.89</v>
          </cell>
        </row>
        <row r="97">
          <cell r="B97">
            <v>3.9</v>
          </cell>
          <cell r="C97">
            <v>0.31</v>
          </cell>
          <cell r="D97">
            <v>0.47</v>
          </cell>
          <cell r="E97">
            <v>0.66</v>
          </cell>
          <cell r="F97">
            <v>0.9</v>
          </cell>
        </row>
        <row r="98">
          <cell r="B98">
            <v>4</v>
          </cell>
          <cell r="C98">
            <v>0.32</v>
          </cell>
          <cell r="D98">
            <v>0.48</v>
          </cell>
          <cell r="E98">
            <v>0.67</v>
          </cell>
          <cell r="F98">
            <v>0.9</v>
          </cell>
        </row>
      </sheetData>
      <sheetData sheetId="6" refreshError="1"/>
      <sheetData sheetId="7" refreshError="1">
        <row r="3">
          <cell r="A3" t="str">
            <v>A</v>
          </cell>
          <cell r="B3">
            <v>0.3</v>
          </cell>
        </row>
        <row r="4">
          <cell r="A4" t="str">
            <v>B</v>
          </cell>
          <cell r="B4">
            <v>0.2</v>
          </cell>
        </row>
        <row r="5">
          <cell r="A5" t="str">
            <v>C</v>
          </cell>
          <cell r="B5">
            <v>0.1</v>
          </cell>
        </row>
        <row r="6">
          <cell r="A6" t="str">
            <v>D</v>
          </cell>
          <cell r="B6">
            <v>2.5000000000000001E-2</v>
          </cell>
        </row>
        <row r="7">
          <cell r="A7" t="str">
            <v>Other</v>
          </cell>
          <cell r="B7">
            <v>0</v>
          </cell>
        </row>
      </sheetData>
      <sheetData sheetId="8" refreshError="1">
        <row r="2">
          <cell r="Q2">
            <v>6</v>
          </cell>
          <cell r="R2">
            <v>7</v>
          </cell>
          <cell r="S2">
            <v>8</v>
          </cell>
          <cell r="T2">
            <v>9</v>
          </cell>
          <cell r="U2">
            <v>10</v>
          </cell>
          <cell r="V2">
            <v>11</v>
          </cell>
          <cell r="W2">
            <v>12</v>
          </cell>
          <cell r="X2">
            <v>13</v>
          </cell>
          <cell r="Y2">
            <v>14</v>
          </cell>
          <cell r="Z2">
            <v>15</v>
          </cell>
          <cell r="AA2">
            <v>16</v>
          </cell>
          <cell r="AB2">
            <v>17</v>
          </cell>
          <cell r="AC2">
            <v>18</v>
          </cell>
          <cell r="AD2">
            <v>19</v>
          </cell>
          <cell r="AE2">
            <v>20</v>
          </cell>
          <cell r="AF2">
            <v>21</v>
          </cell>
          <cell r="AG2">
            <v>22</v>
          </cell>
          <cell r="AH2">
            <v>23</v>
          </cell>
          <cell r="AI2">
            <v>24</v>
          </cell>
          <cell r="AJ2">
            <v>25</v>
          </cell>
          <cell r="AK2">
            <v>26</v>
          </cell>
          <cell r="AL2">
            <v>27</v>
          </cell>
          <cell r="AM2">
            <v>28</v>
          </cell>
          <cell r="AN2">
            <v>29</v>
          </cell>
          <cell r="AO2">
            <v>30</v>
          </cell>
          <cell r="AP2">
            <v>31</v>
          </cell>
          <cell r="AQ2">
            <v>32</v>
          </cell>
          <cell r="AR2">
            <v>33</v>
          </cell>
          <cell r="AS2">
            <v>34</v>
          </cell>
          <cell r="AT2">
            <v>35</v>
          </cell>
          <cell r="AU2">
            <v>36</v>
          </cell>
          <cell r="AV2">
            <v>37</v>
          </cell>
          <cell r="AW2">
            <v>38</v>
          </cell>
          <cell r="AX2">
            <v>39</v>
          </cell>
          <cell r="AY2">
            <v>40</v>
          </cell>
          <cell r="AZ2">
            <v>41</v>
          </cell>
          <cell r="BA2">
            <v>42</v>
          </cell>
          <cell r="BB2">
            <v>43</v>
          </cell>
          <cell r="BC2">
            <v>44</v>
          </cell>
          <cell r="BD2">
            <v>45</v>
          </cell>
          <cell r="BE2">
            <v>46</v>
          </cell>
          <cell r="BF2">
            <v>47</v>
          </cell>
          <cell r="BG2">
            <v>48</v>
          </cell>
          <cell r="BH2">
            <v>49</v>
          </cell>
          <cell r="BI2">
            <v>50</v>
          </cell>
          <cell r="BJ2">
            <v>51</v>
          </cell>
          <cell r="BK2">
            <v>52</v>
          </cell>
          <cell r="BL2">
            <v>53</v>
          </cell>
          <cell r="BM2">
            <v>54</v>
          </cell>
          <cell r="BN2">
            <v>55</v>
          </cell>
          <cell r="BO2">
            <v>56</v>
          </cell>
          <cell r="BP2">
            <v>57</v>
          </cell>
          <cell r="BQ2">
            <v>58</v>
          </cell>
          <cell r="BR2">
            <v>59</v>
          </cell>
          <cell r="BS2">
            <v>60</v>
          </cell>
          <cell r="BT2">
            <v>61</v>
          </cell>
          <cell r="BU2">
            <v>62</v>
          </cell>
          <cell r="BV2">
            <v>63</v>
          </cell>
          <cell r="BW2">
            <v>64</v>
          </cell>
          <cell r="BX2">
            <v>65</v>
          </cell>
          <cell r="BY2">
            <v>66</v>
          </cell>
          <cell r="BZ2">
            <v>67</v>
          </cell>
          <cell r="CA2">
            <v>68</v>
          </cell>
          <cell r="CB2">
            <v>69</v>
          </cell>
          <cell r="CC2">
            <v>70</v>
          </cell>
          <cell r="CD2">
            <v>71</v>
          </cell>
          <cell r="CE2">
            <v>72</v>
          </cell>
          <cell r="CF2">
            <v>73</v>
          </cell>
          <cell r="CG2">
            <v>74</v>
          </cell>
          <cell r="CH2">
            <v>75</v>
          </cell>
          <cell r="CI2">
            <v>76</v>
          </cell>
          <cell r="CJ2">
            <v>77</v>
          </cell>
          <cell r="CK2">
            <v>78</v>
          </cell>
          <cell r="CL2">
            <v>79</v>
          </cell>
          <cell r="CM2">
            <v>80</v>
          </cell>
          <cell r="CN2">
            <v>81</v>
          </cell>
          <cell r="CO2">
            <v>82</v>
          </cell>
          <cell r="CP2">
            <v>83</v>
          </cell>
          <cell r="CQ2">
            <v>84</v>
          </cell>
          <cell r="CR2">
            <v>85</v>
          </cell>
          <cell r="CS2">
            <v>86</v>
          </cell>
          <cell r="CT2">
            <v>87</v>
          </cell>
          <cell r="CU2">
            <v>88</v>
          </cell>
          <cell r="CV2">
            <v>89</v>
          </cell>
          <cell r="CW2">
            <v>90</v>
          </cell>
          <cell r="CX2">
            <v>91</v>
          </cell>
          <cell r="CY2">
            <v>92</v>
          </cell>
          <cell r="CZ2">
            <v>93</v>
          </cell>
          <cell r="DA2">
            <v>94</v>
          </cell>
          <cell r="DB2">
            <v>95</v>
          </cell>
          <cell r="DC2">
            <v>96</v>
          </cell>
          <cell r="DD2">
            <v>97</v>
          </cell>
          <cell r="DE2">
            <v>98</v>
          </cell>
          <cell r="DF2">
            <v>99</v>
          </cell>
          <cell r="DG2">
            <v>100</v>
          </cell>
          <cell r="DH2">
            <v>101</v>
          </cell>
          <cell r="DI2">
            <v>102</v>
          </cell>
          <cell r="DJ2">
            <v>103</v>
          </cell>
          <cell r="DK2">
            <v>104</v>
          </cell>
          <cell r="DL2">
            <v>105</v>
          </cell>
          <cell r="DM2">
            <v>106</v>
          </cell>
          <cell r="DN2">
            <v>107</v>
          </cell>
          <cell r="DO2">
            <v>108</v>
          </cell>
          <cell r="DP2">
            <v>109</v>
          </cell>
          <cell r="DQ2">
            <v>110</v>
          </cell>
          <cell r="DR2">
            <v>111</v>
          </cell>
          <cell r="DS2">
            <v>112</v>
          </cell>
          <cell r="DT2">
            <v>113</v>
          </cell>
          <cell r="DU2">
            <v>114</v>
          </cell>
          <cell r="DV2">
            <v>115</v>
          </cell>
          <cell r="DW2">
            <v>116</v>
          </cell>
          <cell r="DX2">
            <v>117</v>
          </cell>
          <cell r="DY2">
            <v>118</v>
          </cell>
          <cell r="DZ2">
            <v>119</v>
          </cell>
          <cell r="EA2">
            <v>120</v>
          </cell>
        </row>
        <row r="3">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cell r="CW3">
            <v>0</v>
          </cell>
          <cell r="CX3">
            <v>0</v>
          </cell>
          <cell r="CY3">
            <v>0</v>
          </cell>
          <cell r="CZ3">
            <v>0</v>
          </cell>
          <cell r="DA3">
            <v>0</v>
          </cell>
          <cell r="DB3">
            <v>0</v>
          </cell>
          <cell r="DC3">
            <v>0</v>
          </cell>
          <cell r="DD3">
            <v>0</v>
          </cell>
          <cell r="DE3">
            <v>0</v>
          </cell>
          <cell r="DF3">
            <v>0</v>
          </cell>
          <cell r="DG3">
            <v>0</v>
          </cell>
          <cell r="DH3">
            <v>0</v>
          </cell>
          <cell r="DI3">
            <v>0</v>
          </cell>
          <cell r="DJ3">
            <v>0</v>
          </cell>
          <cell r="DK3">
            <v>0</v>
          </cell>
          <cell r="DL3">
            <v>0</v>
          </cell>
          <cell r="DM3">
            <v>0</v>
          </cell>
          <cell r="DN3">
            <v>0</v>
          </cell>
          <cell r="DO3">
            <v>0</v>
          </cell>
          <cell r="DP3">
            <v>0</v>
          </cell>
          <cell r="DQ3">
            <v>0</v>
          </cell>
          <cell r="DR3">
            <v>0</v>
          </cell>
          <cell r="DS3">
            <v>0</v>
          </cell>
          <cell r="DT3">
            <v>0</v>
          </cell>
          <cell r="DU3">
            <v>0</v>
          </cell>
          <cell r="DV3">
            <v>0</v>
          </cell>
          <cell r="DW3">
            <v>0</v>
          </cell>
          <cell r="DX3">
            <v>0</v>
          </cell>
          <cell r="DY3">
            <v>0</v>
          </cell>
          <cell r="DZ3">
            <v>0</v>
          </cell>
          <cell r="EA3">
            <v>0</v>
          </cell>
        </row>
        <row r="4">
          <cell r="P4">
            <v>0.01</v>
          </cell>
          <cell r="Q4">
            <v>4.5112781954887209E-2</v>
          </cell>
          <cell r="R4">
            <v>4.2849307412164944E-2</v>
          </cell>
          <cell r="S4">
            <v>4.0585832869442687E-2</v>
          </cell>
          <cell r="T4">
            <v>3.8322358326720429E-2</v>
          </cell>
          <cell r="U4">
            <v>3.6058883783998172E-2</v>
          </cell>
          <cell r="V4">
            <v>3.3795409241275914E-2</v>
          </cell>
          <cell r="W4">
            <v>3.1531934698553657E-2</v>
          </cell>
          <cell r="X4">
            <v>3.0795161407795209E-2</v>
          </cell>
          <cell r="Y4">
            <v>3.0058388117036754E-2</v>
          </cell>
          <cell r="Z4">
            <v>2.9321614826278306E-2</v>
          </cell>
          <cell r="AA4">
            <v>2.858484153551985E-2</v>
          </cell>
          <cell r="AB4">
            <v>2.7848068244761402E-2</v>
          </cell>
          <cell r="AC4">
            <v>2.7111294954002947E-2</v>
          </cell>
          <cell r="AD4">
            <v>2.6374521663244496E-2</v>
          </cell>
          <cell r="AE4">
            <v>2.5637748372486044E-2</v>
          </cell>
          <cell r="AF4">
            <v>2.4900975081727592E-2</v>
          </cell>
          <cell r="AG4">
            <v>2.4164201790969141E-2</v>
          </cell>
          <cell r="AH4">
            <v>2.3427428500210689E-2</v>
          </cell>
          <cell r="AI4">
            <v>2.2690655209452237E-2</v>
          </cell>
          <cell r="AJ4">
            <v>2.2387068862632802E-2</v>
          </cell>
          <cell r="AK4">
            <v>2.2083482515813373E-2</v>
          </cell>
          <cell r="AL4">
            <v>2.177989616899394E-2</v>
          </cell>
          <cell r="AM4">
            <v>2.1476309822174508E-2</v>
          </cell>
          <cell r="AN4">
            <v>2.1172723475355079E-2</v>
          </cell>
          <cell r="AO4">
            <v>2.0869137128535647E-2</v>
          </cell>
          <cell r="AP4">
            <v>2.0565550781716214E-2</v>
          </cell>
          <cell r="AQ4">
            <v>2.0261964434896786E-2</v>
          </cell>
          <cell r="AR4">
            <v>1.9958378088077353E-2</v>
          </cell>
          <cell r="AS4">
            <v>1.9654791741257921E-2</v>
          </cell>
          <cell r="AT4">
            <v>1.9351205394438492E-2</v>
          </cell>
          <cell r="AU4">
            <v>1.9047619047619056E-2</v>
          </cell>
          <cell r="AV4">
            <v>1.887616058072232E-2</v>
          </cell>
          <cell r="AW4">
            <v>1.8704702113825585E-2</v>
          </cell>
          <cell r="AX4">
            <v>1.8533243646928845E-2</v>
          </cell>
          <cell r="AY4">
            <v>1.8361785180032106E-2</v>
          </cell>
          <cell r="AZ4">
            <v>1.819032671313537E-2</v>
          </cell>
          <cell r="BA4">
            <v>1.8018868246238634E-2</v>
          </cell>
          <cell r="BB4">
            <v>1.7847409779341895E-2</v>
          </cell>
          <cell r="BC4">
            <v>1.7675951312445155E-2</v>
          </cell>
          <cell r="BD4">
            <v>1.7504492845548419E-2</v>
          </cell>
          <cell r="BE4">
            <v>1.733303437865168E-2</v>
          </cell>
          <cell r="BF4">
            <v>1.7161575911754941E-2</v>
          </cell>
          <cell r="BG4">
            <v>1.6990117444858205E-2</v>
          </cell>
          <cell r="BH4">
            <v>1.6890574575958987E-2</v>
          </cell>
          <cell r="BI4">
            <v>1.6791031707059766E-2</v>
          </cell>
          <cell r="BJ4">
            <v>1.6691488838160549E-2</v>
          </cell>
          <cell r="BK4">
            <v>1.6591945969261328E-2</v>
          </cell>
          <cell r="BL4">
            <v>1.649240310036211E-2</v>
          </cell>
          <cell r="BM4">
            <v>1.6392860231462893E-2</v>
          </cell>
          <cell r="BN4">
            <v>1.6293317362563675E-2</v>
          </cell>
          <cell r="BO4">
            <v>1.6193774493664454E-2</v>
          </cell>
          <cell r="BP4">
            <v>1.6094231624765237E-2</v>
          </cell>
          <cell r="BQ4">
            <v>1.5994688755866016E-2</v>
          </cell>
          <cell r="BR4">
            <v>1.5895145886966798E-2</v>
          </cell>
          <cell r="BS4">
            <v>1.579560301806758E-2</v>
          </cell>
          <cell r="BT4">
            <v>1.5696060149168359E-2</v>
          </cell>
          <cell r="BU4">
            <v>1.5596517280269142E-2</v>
          </cell>
          <cell r="BV4">
            <v>1.5496974411369923E-2</v>
          </cell>
          <cell r="BW4">
            <v>1.5397431542470703E-2</v>
          </cell>
          <cell r="BX4">
            <v>1.5297888673571486E-2</v>
          </cell>
          <cell r="BY4">
            <v>1.5198345804672267E-2</v>
          </cell>
          <cell r="BZ4">
            <v>1.5098802935773047E-2</v>
          </cell>
          <cell r="CA4">
            <v>1.499926006687383E-2</v>
          </cell>
          <cell r="CB4">
            <v>1.489971719797461E-2</v>
          </cell>
          <cell r="CC4">
            <v>1.4800174329075391E-2</v>
          </cell>
          <cell r="CD4">
            <v>1.4700631460176174E-2</v>
          </cell>
          <cell r="CE4">
            <v>1.4601088591276954E-2</v>
          </cell>
          <cell r="CF4">
            <v>1.4540032607710137E-2</v>
          </cell>
          <cell r="CG4">
            <v>1.4478976624143321E-2</v>
          </cell>
          <cell r="CH4">
            <v>1.4417920640576504E-2</v>
          </cell>
          <cell r="CI4">
            <v>1.4356864657009687E-2</v>
          </cell>
          <cell r="CJ4">
            <v>1.4295808673442869E-2</v>
          </cell>
          <cell r="CK4">
            <v>1.4234752689876052E-2</v>
          </cell>
          <cell r="CL4">
            <v>1.4173696706309235E-2</v>
          </cell>
          <cell r="CM4">
            <v>1.4112640722742417E-2</v>
          </cell>
          <cell r="CN4">
            <v>1.40515847391756E-2</v>
          </cell>
          <cell r="CO4">
            <v>1.3990528755608782E-2</v>
          </cell>
          <cell r="CP4">
            <v>1.3929472772041965E-2</v>
          </cell>
          <cell r="CQ4">
            <v>1.3868416788475148E-2</v>
          </cell>
          <cell r="CR4">
            <v>1.380736080490833E-2</v>
          </cell>
          <cell r="CS4">
            <v>1.3746304821341513E-2</v>
          </cell>
          <cell r="CT4">
            <v>1.3685248837774696E-2</v>
          </cell>
          <cell r="CU4">
            <v>1.3624192854207878E-2</v>
          </cell>
          <cell r="CV4">
            <v>1.3563136870641061E-2</v>
          </cell>
          <cell r="CW4">
            <v>1.3502080887074244E-2</v>
          </cell>
          <cell r="CX4">
            <v>1.3441024903507426E-2</v>
          </cell>
          <cell r="CY4">
            <v>1.3379968919940609E-2</v>
          </cell>
          <cell r="CZ4">
            <v>1.3318912936373791E-2</v>
          </cell>
          <cell r="DA4">
            <v>1.3257856952806974E-2</v>
          </cell>
          <cell r="DB4">
            <v>1.3196800969240157E-2</v>
          </cell>
          <cell r="DC4">
            <v>1.3135744985673339E-2</v>
          </cell>
          <cell r="DD4">
            <v>1.309175644705126E-2</v>
          </cell>
          <cell r="DE4">
            <v>1.3047767908429181E-2</v>
          </cell>
          <cell r="DF4">
            <v>1.3003779369807103E-2</v>
          </cell>
          <cell r="DG4">
            <v>1.2959790831185026E-2</v>
          </cell>
          <cell r="DH4">
            <v>1.2915802292562947E-2</v>
          </cell>
          <cell r="DI4">
            <v>1.2871813753940867E-2</v>
          </cell>
          <cell r="DJ4">
            <v>1.282782521531879E-2</v>
          </cell>
          <cell r="DK4">
            <v>1.2783836676696712E-2</v>
          </cell>
          <cell r="DL4">
            <v>1.2739848138074633E-2</v>
          </cell>
          <cell r="DM4">
            <v>1.2695859599452556E-2</v>
          </cell>
          <cell r="DN4">
            <v>1.2651871060830478E-2</v>
          </cell>
          <cell r="DO4">
            <v>1.2607882522208399E-2</v>
          </cell>
          <cell r="DP4">
            <v>1.256389398358632E-2</v>
          </cell>
          <cell r="DQ4">
            <v>1.2519905444964242E-2</v>
          </cell>
          <cell r="DR4">
            <v>1.2475916906342165E-2</v>
          </cell>
          <cell r="DS4">
            <v>1.2431928367720085E-2</v>
          </cell>
          <cell r="DT4">
            <v>1.2387939829098008E-2</v>
          </cell>
          <cell r="DU4">
            <v>1.234395129047593E-2</v>
          </cell>
          <cell r="DV4">
            <v>1.2299962751853851E-2</v>
          </cell>
          <cell r="DW4">
            <v>1.2255974213231772E-2</v>
          </cell>
          <cell r="DX4">
            <v>1.2211985674609694E-2</v>
          </cell>
          <cell r="DY4">
            <v>1.2167997135987617E-2</v>
          </cell>
          <cell r="DZ4">
            <v>1.2124008597365538E-2</v>
          </cell>
          <cell r="EA4">
            <v>1.208002005874346E-2</v>
          </cell>
        </row>
        <row r="5">
          <cell r="P5">
            <v>0.02</v>
          </cell>
          <cell r="Q5">
            <v>9.0225563909774417E-2</v>
          </cell>
          <cell r="R5">
            <v>8.5698614824329888E-2</v>
          </cell>
          <cell r="S5">
            <v>8.1171665738885374E-2</v>
          </cell>
          <cell r="T5">
            <v>7.6644716653440859E-2</v>
          </cell>
          <cell r="U5">
            <v>7.211776756799633E-2</v>
          </cell>
          <cell r="V5">
            <v>6.7590818482551801E-2</v>
          </cell>
          <cell r="W5">
            <v>6.3063869397107286E-2</v>
          </cell>
          <cell r="X5">
            <v>6.1590322815590376E-2</v>
          </cell>
          <cell r="Y5">
            <v>6.0116776234073466E-2</v>
          </cell>
          <cell r="Z5">
            <v>5.8643229652556562E-2</v>
          </cell>
          <cell r="AA5">
            <v>5.7169683071039659E-2</v>
          </cell>
          <cell r="AB5">
            <v>5.5696136489522756E-2</v>
          </cell>
          <cell r="AC5">
            <v>5.4222589908005853E-2</v>
          </cell>
          <cell r="AD5">
            <v>5.2749043326488942E-2</v>
          </cell>
          <cell r="AE5">
            <v>5.1275496744972039E-2</v>
          </cell>
          <cell r="AF5">
            <v>4.9801950163455136E-2</v>
          </cell>
          <cell r="AG5">
            <v>4.8328403581938226E-2</v>
          </cell>
          <cell r="AH5">
            <v>4.6854857000421322E-2</v>
          </cell>
          <cell r="AI5">
            <v>4.5381310418904419E-2</v>
          </cell>
          <cell r="AJ5">
            <v>4.4774137725265575E-2</v>
          </cell>
          <cell r="AK5">
            <v>4.4166965031626711E-2</v>
          </cell>
          <cell r="AL5">
            <v>4.3559792337987846E-2</v>
          </cell>
          <cell r="AM5">
            <v>4.2952619644348988E-2</v>
          </cell>
          <cell r="AN5">
            <v>4.2345446950710131E-2</v>
          </cell>
          <cell r="AO5">
            <v>4.1738274257071273E-2</v>
          </cell>
          <cell r="AP5">
            <v>4.1131101563432415E-2</v>
          </cell>
          <cell r="AQ5">
            <v>4.052392886979355E-2</v>
          </cell>
          <cell r="AR5">
            <v>3.9916756176154686E-2</v>
          </cell>
          <cell r="AS5">
            <v>3.9309583482515828E-2</v>
          </cell>
          <cell r="AT5">
            <v>3.870241078887697E-2</v>
          </cell>
          <cell r="AU5">
            <v>3.8095238095238113E-2</v>
          </cell>
          <cell r="AV5">
            <v>3.7752321161444627E-2</v>
          </cell>
          <cell r="AW5">
            <v>3.7409404227651155E-2</v>
          </cell>
          <cell r="AX5">
            <v>3.7066487293857676E-2</v>
          </cell>
          <cell r="AY5">
            <v>3.6723570360064205E-2</v>
          </cell>
          <cell r="AZ5">
            <v>3.6380653426270726E-2</v>
          </cell>
          <cell r="BA5">
            <v>3.6037736492477254E-2</v>
          </cell>
          <cell r="BB5">
            <v>3.5694819558683782E-2</v>
          </cell>
          <cell r="BC5">
            <v>3.5351902624890304E-2</v>
          </cell>
          <cell r="BD5">
            <v>3.5008985691096832E-2</v>
          </cell>
          <cell r="BE5">
            <v>3.4666068757303353E-2</v>
          </cell>
          <cell r="BF5">
            <v>3.4323151823509881E-2</v>
          </cell>
          <cell r="BG5">
            <v>3.398023488971641E-2</v>
          </cell>
          <cell r="BH5">
            <v>3.3781149151917975E-2</v>
          </cell>
          <cell r="BI5">
            <v>3.358206341411954E-2</v>
          </cell>
          <cell r="BJ5">
            <v>3.3382977676321098E-2</v>
          </cell>
          <cell r="BK5">
            <v>3.3183891938522662E-2</v>
          </cell>
          <cell r="BL5">
            <v>3.298480620072422E-2</v>
          </cell>
          <cell r="BM5">
            <v>3.2785720462925785E-2</v>
          </cell>
          <cell r="BN5">
            <v>3.258663472512735E-2</v>
          </cell>
          <cell r="BO5">
            <v>3.2387548987328908E-2</v>
          </cell>
          <cell r="BP5">
            <v>3.2188463249530466E-2</v>
          </cell>
          <cell r="BQ5">
            <v>3.1989377511732031E-2</v>
          </cell>
          <cell r="BR5">
            <v>3.1790291773933596E-2</v>
          </cell>
          <cell r="BS5">
            <v>3.1591206036135154E-2</v>
          </cell>
          <cell r="BT5">
            <v>3.1392120298336719E-2</v>
          </cell>
          <cell r="BU5">
            <v>3.119303456053828E-2</v>
          </cell>
          <cell r="BV5">
            <v>3.0993948822739842E-2</v>
          </cell>
          <cell r="BW5">
            <v>3.0794863084941403E-2</v>
          </cell>
          <cell r="BX5">
            <v>3.0595777347142965E-2</v>
          </cell>
          <cell r="BY5">
            <v>3.0396691609344526E-2</v>
          </cell>
          <cell r="BZ5">
            <v>3.0197605871546088E-2</v>
          </cell>
          <cell r="CA5">
            <v>2.9998520133747653E-2</v>
          </cell>
          <cell r="CB5">
            <v>2.9799434395949211E-2</v>
          </cell>
          <cell r="CC5">
            <v>2.9600348658150775E-2</v>
          </cell>
          <cell r="CD5">
            <v>2.9401262920352337E-2</v>
          </cell>
          <cell r="CE5">
            <v>2.9202177182553898E-2</v>
          </cell>
          <cell r="CF5">
            <v>2.908006521542026E-2</v>
          </cell>
          <cell r="CG5">
            <v>2.8957953248286625E-2</v>
          </cell>
          <cell r="CH5">
            <v>2.8835841281152991E-2</v>
          </cell>
          <cell r="CI5">
            <v>2.8713729314019359E-2</v>
          </cell>
          <cell r="CJ5">
            <v>2.8591617346885728E-2</v>
          </cell>
          <cell r="CK5">
            <v>2.846950537975209E-2</v>
          </cell>
          <cell r="CL5">
            <v>2.8347393412618459E-2</v>
          </cell>
          <cell r="CM5">
            <v>2.8225281445484827E-2</v>
          </cell>
          <cell r="CN5">
            <v>2.8103169478351189E-2</v>
          </cell>
          <cell r="CO5">
            <v>2.7981057511217558E-2</v>
          </cell>
          <cell r="CP5">
            <v>2.7858945544083927E-2</v>
          </cell>
          <cell r="CQ5">
            <v>2.7736833576950292E-2</v>
          </cell>
          <cell r="CR5">
            <v>2.7614721609816657E-2</v>
          </cell>
          <cell r="CS5">
            <v>2.7492609642683026E-2</v>
          </cell>
          <cell r="CT5">
            <v>2.7370497675549391E-2</v>
          </cell>
          <cell r="CU5">
            <v>2.7248385708415757E-2</v>
          </cell>
          <cell r="CV5">
            <v>2.7126273741282125E-2</v>
          </cell>
          <cell r="CW5">
            <v>2.7004161774148491E-2</v>
          </cell>
          <cell r="CX5">
            <v>2.6882049807014856E-2</v>
          </cell>
          <cell r="CY5">
            <v>2.6759937839881225E-2</v>
          </cell>
          <cell r="CZ5">
            <v>2.663782587274759E-2</v>
          </cell>
          <cell r="DA5">
            <v>2.6515713905613955E-2</v>
          </cell>
          <cell r="DB5">
            <v>2.6393601938480324E-2</v>
          </cell>
          <cell r="DC5">
            <v>2.6271489971346689E-2</v>
          </cell>
          <cell r="DD5">
            <v>2.6183512894102534E-2</v>
          </cell>
          <cell r="DE5">
            <v>2.6095535816858376E-2</v>
          </cell>
          <cell r="DF5">
            <v>2.6007558739614221E-2</v>
          </cell>
          <cell r="DG5">
            <v>2.5919581662370066E-2</v>
          </cell>
          <cell r="DH5">
            <v>2.5831604585125907E-2</v>
          </cell>
          <cell r="DI5">
            <v>2.5743627507881749E-2</v>
          </cell>
          <cell r="DJ5">
            <v>2.565565043063759E-2</v>
          </cell>
          <cell r="DK5">
            <v>2.5567673353393435E-2</v>
          </cell>
          <cell r="DL5">
            <v>2.547969627614928E-2</v>
          </cell>
          <cell r="DM5">
            <v>2.5391719198905122E-2</v>
          </cell>
          <cell r="DN5">
            <v>2.5303742121660963E-2</v>
          </cell>
          <cell r="DO5">
            <v>2.5215765044416805E-2</v>
          </cell>
          <cell r="DP5">
            <v>2.512778796717265E-2</v>
          </cell>
          <cell r="DQ5">
            <v>2.5039810889928495E-2</v>
          </cell>
          <cell r="DR5">
            <v>2.4951833812684336E-2</v>
          </cell>
          <cell r="DS5">
            <v>2.4863856735440178E-2</v>
          </cell>
          <cell r="DT5">
            <v>2.4775879658196023E-2</v>
          </cell>
          <cell r="DU5">
            <v>2.4687902580951864E-2</v>
          </cell>
          <cell r="DV5">
            <v>2.4599925503707709E-2</v>
          </cell>
          <cell r="DW5">
            <v>2.4511948426463551E-2</v>
          </cell>
          <cell r="DX5">
            <v>2.4423971349219392E-2</v>
          </cell>
          <cell r="DY5">
            <v>2.4335994271975237E-2</v>
          </cell>
          <cell r="DZ5">
            <v>2.4248017194731082E-2</v>
          </cell>
          <cell r="EA5">
            <v>2.4160040117486924E-2</v>
          </cell>
        </row>
        <row r="6">
          <cell r="P6">
            <v>0.03</v>
          </cell>
          <cell r="Q6">
            <v>0.13533834586466165</v>
          </cell>
          <cell r="R6">
            <v>0.12854792223649486</v>
          </cell>
          <cell r="S6">
            <v>0.12175749860832806</v>
          </cell>
          <cell r="T6">
            <v>0.11496707498016127</v>
          </cell>
          <cell r="U6">
            <v>0.10817665135199449</v>
          </cell>
          <cell r="V6">
            <v>0.1013862277238277</v>
          </cell>
          <cell r="W6">
            <v>9.4595804095660901E-2</v>
          </cell>
          <cell r="X6">
            <v>9.238548422338555E-2</v>
          </cell>
          <cell r="Y6">
            <v>9.0175164351110199E-2</v>
          </cell>
          <cell r="Z6">
            <v>8.7964844478834847E-2</v>
          </cell>
          <cell r="AA6">
            <v>8.5754524606559482E-2</v>
          </cell>
          <cell r="AB6">
            <v>8.3544204734284117E-2</v>
          </cell>
          <cell r="AC6">
            <v>8.1333884862008765E-2</v>
          </cell>
          <cell r="AD6">
            <v>7.9123564989733414E-2</v>
          </cell>
          <cell r="AE6">
            <v>7.6913245117458062E-2</v>
          </cell>
          <cell r="AF6">
            <v>7.4702925245182697E-2</v>
          </cell>
          <cell r="AG6">
            <v>7.2492605372907346E-2</v>
          </cell>
          <cell r="AH6">
            <v>7.028228550063198E-2</v>
          </cell>
          <cell r="AI6">
            <v>6.8071965628356629E-2</v>
          </cell>
          <cell r="AJ6">
            <v>6.7161206587898328E-2</v>
          </cell>
          <cell r="AK6">
            <v>6.6250447547440042E-2</v>
          </cell>
          <cell r="AL6">
            <v>6.5339688506981755E-2</v>
          </cell>
          <cell r="AM6">
            <v>6.4428929466523469E-2</v>
          </cell>
          <cell r="AN6">
            <v>6.3518170426065168E-2</v>
          </cell>
          <cell r="AO6">
            <v>6.2607411385606881E-2</v>
          </cell>
          <cell r="AP6">
            <v>6.1696652345148595E-2</v>
          </cell>
          <cell r="AQ6">
            <v>6.0785893304690308E-2</v>
          </cell>
          <cell r="AR6">
            <v>5.9875134264232022E-2</v>
          </cell>
          <cell r="AS6">
            <v>5.8964375223773728E-2</v>
          </cell>
          <cell r="AT6">
            <v>5.8053616183315442E-2</v>
          </cell>
          <cell r="AU6">
            <v>5.7142857142857148E-2</v>
          </cell>
          <cell r="AV6">
            <v>5.662848174216694E-2</v>
          </cell>
          <cell r="AW6">
            <v>5.6114106341476733E-2</v>
          </cell>
          <cell r="AX6">
            <v>5.5599730940786518E-2</v>
          </cell>
          <cell r="AY6">
            <v>5.5085355540096304E-2</v>
          </cell>
          <cell r="AZ6">
            <v>5.4570980139406089E-2</v>
          </cell>
          <cell r="BA6">
            <v>5.4056604738715881E-2</v>
          </cell>
          <cell r="BB6">
            <v>5.3542229338025674E-2</v>
          </cell>
          <cell r="BC6">
            <v>5.3027853937335459E-2</v>
          </cell>
          <cell r="BD6">
            <v>5.2513478536645244E-2</v>
          </cell>
          <cell r="BE6">
            <v>5.199910313595503E-2</v>
          </cell>
          <cell r="BF6">
            <v>5.1484727735264822E-2</v>
          </cell>
          <cell r="BG6">
            <v>5.0970352334574615E-2</v>
          </cell>
          <cell r="BH6">
            <v>5.0671723727876955E-2</v>
          </cell>
          <cell r="BI6">
            <v>5.0373095121179295E-2</v>
          </cell>
          <cell r="BJ6">
            <v>5.0074466514481636E-2</v>
          </cell>
          <cell r="BK6">
            <v>4.9775837907783983E-2</v>
          </cell>
          <cell r="BL6">
            <v>4.9477209301086324E-2</v>
          </cell>
          <cell r="BM6">
            <v>4.9178580694388671E-2</v>
          </cell>
          <cell r="BN6">
            <v>4.8879952087691012E-2</v>
          </cell>
          <cell r="BO6">
            <v>4.8581323480993352E-2</v>
          </cell>
          <cell r="BP6">
            <v>4.8282694874295692E-2</v>
          </cell>
          <cell r="BQ6">
            <v>4.7984066267598033E-2</v>
          </cell>
          <cell r="BR6">
            <v>4.768543766090038E-2</v>
          </cell>
          <cell r="BS6">
            <v>4.7386809054202721E-2</v>
          </cell>
          <cell r="BT6">
            <v>4.7088180447505068E-2</v>
          </cell>
          <cell r="BU6">
            <v>4.6789551840807408E-2</v>
          </cell>
          <cell r="BV6">
            <v>4.6490923234109749E-2</v>
          </cell>
          <cell r="BW6">
            <v>4.6192294627412089E-2</v>
          </cell>
          <cell r="BX6">
            <v>4.5893666020714437E-2</v>
          </cell>
          <cell r="BY6">
            <v>4.5595037414016777E-2</v>
          </cell>
          <cell r="BZ6">
            <v>4.5296408807319125E-2</v>
          </cell>
          <cell r="CA6">
            <v>4.4997780200621465E-2</v>
          </cell>
          <cell r="CB6">
            <v>4.4699151593923805E-2</v>
          </cell>
          <cell r="CC6">
            <v>4.4400522987226146E-2</v>
          </cell>
          <cell r="CD6">
            <v>4.4101894380528486E-2</v>
          </cell>
          <cell r="CE6">
            <v>4.3803265773830834E-2</v>
          </cell>
          <cell r="CF6">
            <v>4.362009782313038E-2</v>
          </cell>
          <cell r="CG6">
            <v>4.3436929872429933E-2</v>
          </cell>
          <cell r="CH6">
            <v>4.3253761921729486E-2</v>
          </cell>
          <cell r="CI6">
            <v>4.3070593971029032E-2</v>
          </cell>
          <cell r="CJ6">
            <v>4.2887426020328585E-2</v>
          </cell>
          <cell r="CK6">
            <v>4.2704258069628132E-2</v>
          </cell>
          <cell r="CL6">
            <v>4.2521090118927685E-2</v>
          </cell>
          <cell r="CM6">
            <v>4.2337922168227238E-2</v>
          </cell>
          <cell r="CN6">
            <v>4.2154754217526784E-2</v>
          </cell>
          <cell r="CO6">
            <v>4.1971586266826337E-2</v>
          </cell>
          <cell r="CP6">
            <v>4.1788418316125883E-2</v>
          </cell>
          <cell r="CQ6">
            <v>4.1605250365425436E-2</v>
          </cell>
          <cell r="CR6">
            <v>4.1422082414724989E-2</v>
          </cell>
          <cell r="CS6">
            <v>4.1238914464024536E-2</v>
          </cell>
          <cell r="CT6">
            <v>4.1055746513324082E-2</v>
          </cell>
          <cell r="CU6">
            <v>4.0872578562623635E-2</v>
          </cell>
          <cell r="CV6">
            <v>4.0689410611923188E-2</v>
          </cell>
          <cell r="CW6">
            <v>4.0506242661222741E-2</v>
          </cell>
          <cell r="CX6">
            <v>4.0323074710522287E-2</v>
          </cell>
          <cell r="CY6">
            <v>4.0139906759821833E-2</v>
          </cell>
          <cell r="CZ6">
            <v>3.9956738809121387E-2</v>
          </cell>
          <cell r="DA6">
            <v>3.977357085842094E-2</v>
          </cell>
          <cell r="DB6">
            <v>3.9590402907720493E-2</v>
          </cell>
          <cell r="DC6">
            <v>3.9407234957020039E-2</v>
          </cell>
          <cell r="DD6">
            <v>3.9275269341153801E-2</v>
          </cell>
          <cell r="DE6">
            <v>3.9143303725287563E-2</v>
          </cell>
          <cell r="DF6">
            <v>3.9011338109421326E-2</v>
          </cell>
          <cell r="DG6">
            <v>3.8879372493555095E-2</v>
          </cell>
          <cell r="DH6">
            <v>3.8747406877688857E-2</v>
          </cell>
          <cell r="DI6">
            <v>3.8615441261822619E-2</v>
          </cell>
          <cell r="DJ6">
            <v>3.8483475645956389E-2</v>
          </cell>
          <cell r="DK6">
            <v>3.8351510030090151E-2</v>
          </cell>
          <cell r="DL6">
            <v>3.8219544414223913E-2</v>
          </cell>
          <cell r="DM6">
            <v>3.8087578798357682E-2</v>
          </cell>
          <cell r="DN6">
            <v>3.7955613182491445E-2</v>
          </cell>
          <cell r="DO6">
            <v>3.7823647566625207E-2</v>
          </cell>
          <cell r="DP6">
            <v>3.7691681950758976E-2</v>
          </cell>
          <cell r="DQ6">
            <v>3.7559716334892738E-2</v>
          </cell>
          <cell r="DR6">
            <v>3.7427750719026501E-2</v>
          </cell>
          <cell r="DS6">
            <v>3.729578510316027E-2</v>
          </cell>
          <cell r="DT6">
            <v>3.7163819487294032E-2</v>
          </cell>
          <cell r="DU6">
            <v>3.7031853871427795E-2</v>
          </cell>
          <cell r="DV6">
            <v>3.6899888255561557E-2</v>
          </cell>
          <cell r="DW6">
            <v>3.6767922639695319E-2</v>
          </cell>
          <cell r="DX6">
            <v>3.6635957023829088E-2</v>
          </cell>
          <cell r="DY6">
            <v>3.6503991407962851E-2</v>
          </cell>
          <cell r="DZ6">
            <v>3.6372025792096613E-2</v>
          </cell>
          <cell r="EA6">
            <v>3.6240060176230382E-2</v>
          </cell>
        </row>
        <row r="7">
          <cell r="P7">
            <v>0.04</v>
          </cell>
          <cell r="Q7">
            <v>0.18045112781954883</v>
          </cell>
          <cell r="R7">
            <v>0.17139722964865978</v>
          </cell>
          <cell r="S7">
            <v>0.16234333147777075</v>
          </cell>
          <cell r="T7">
            <v>0.15328943330688166</v>
          </cell>
          <cell r="U7">
            <v>0.14423553513599263</v>
          </cell>
          <cell r="V7">
            <v>0.13518163696510357</v>
          </cell>
          <cell r="W7">
            <v>0.12612773879421452</v>
          </cell>
          <cell r="X7">
            <v>0.12318064563118072</v>
          </cell>
          <cell r="Y7">
            <v>0.12023355246814692</v>
          </cell>
          <cell r="Z7">
            <v>0.11728645930511311</v>
          </cell>
          <cell r="AA7">
            <v>0.11433936614207929</v>
          </cell>
          <cell r="AB7">
            <v>0.11139227297904548</v>
          </cell>
          <cell r="AC7">
            <v>0.10844517981601168</v>
          </cell>
          <cell r="AD7">
            <v>0.10549808665297786</v>
          </cell>
          <cell r="AE7">
            <v>0.10255099348994405</v>
          </cell>
          <cell r="AF7">
            <v>9.9603900326910244E-2</v>
          </cell>
          <cell r="AG7">
            <v>9.6656807163876424E-2</v>
          </cell>
          <cell r="AH7">
            <v>9.3709714000842617E-2</v>
          </cell>
          <cell r="AI7">
            <v>9.0762620837808811E-2</v>
          </cell>
          <cell r="AJ7">
            <v>8.9548275450531095E-2</v>
          </cell>
          <cell r="AK7">
            <v>8.833393006325338E-2</v>
          </cell>
          <cell r="AL7">
            <v>8.7119584675975664E-2</v>
          </cell>
          <cell r="AM7">
            <v>8.5905239288697935E-2</v>
          </cell>
          <cell r="AN7">
            <v>8.4690893901420219E-2</v>
          </cell>
          <cell r="AO7">
            <v>8.3476548514142504E-2</v>
          </cell>
          <cell r="AP7">
            <v>8.2262203126864775E-2</v>
          </cell>
          <cell r="AQ7">
            <v>8.1047857739587059E-2</v>
          </cell>
          <cell r="AR7">
            <v>7.9833512352309344E-2</v>
          </cell>
          <cell r="AS7">
            <v>7.8619166965031628E-2</v>
          </cell>
          <cell r="AT7">
            <v>7.7404821577753913E-2</v>
          </cell>
          <cell r="AU7">
            <v>7.6190476190476197E-2</v>
          </cell>
          <cell r="AV7">
            <v>7.5504642322889254E-2</v>
          </cell>
          <cell r="AW7">
            <v>7.4818808455302296E-2</v>
          </cell>
          <cell r="AX7">
            <v>7.4132974587715353E-2</v>
          </cell>
          <cell r="AY7">
            <v>7.3447140720128395E-2</v>
          </cell>
          <cell r="AZ7">
            <v>7.2761306852541452E-2</v>
          </cell>
          <cell r="BA7">
            <v>7.2075472984954508E-2</v>
          </cell>
          <cell r="BB7">
            <v>7.1389639117367565E-2</v>
          </cell>
          <cell r="BC7">
            <v>7.0703805249780607E-2</v>
          </cell>
          <cell r="BD7">
            <v>7.0017971382193664E-2</v>
          </cell>
          <cell r="BE7">
            <v>6.9332137514606706E-2</v>
          </cell>
          <cell r="BF7">
            <v>6.8646303647019763E-2</v>
          </cell>
          <cell r="BG7">
            <v>6.7960469779432819E-2</v>
          </cell>
          <cell r="BH7">
            <v>6.7562298303835949E-2</v>
          </cell>
          <cell r="BI7">
            <v>6.7164126828239065E-2</v>
          </cell>
          <cell r="BJ7">
            <v>6.6765955352642181E-2</v>
          </cell>
          <cell r="BK7">
            <v>6.6367783877045311E-2</v>
          </cell>
          <cell r="BL7">
            <v>6.5969612401448441E-2</v>
          </cell>
          <cell r="BM7">
            <v>6.5571440925851557E-2</v>
          </cell>
          <cell r="BN7">
            <v>6.5173269450254673E-2</v>
          </cell>
          <cell r="BO7">
            <v>6.4775097974657803E-2</v>
          </cell>
          <cell r="BP7">
            <v>6.4376926499060932E-2</v>
          </cell>
          <cell r="BQ7">
            <v>6.3978755023464048E-2</v>
          </cell>
          <cell r="BR7">
            <v>6.3580583547867178E-2</v>
          </cell>
          <cell r="BS7">
            <v>6.3182412072270294E-2</v>
          </cell>
          <cell r="BT7">
            <v>6.2784240596673424E-2</v>
          </cell>
          <cell r="BU7">
            <v>6.238606912107654E-2</v>
          </cell>
          <cell r="BV7">
            <v>6.198789764547967E-2</v>
          </cell>
          <cell r="BW7">
            <v>6.1589726169882786E-2</v>
          </cell>
          <cell r="BX7">
            <v>6.1191554694285916E-2</v>
          </cell>
          <cell r="BY7">
            <v>6.0793383218689032E-2</v>
          </cell>
          <cell r="BZ7">
            <v>6.0395211743092161E-2</v>
          </cell>
          <cell r="CA7">
            <v>5.9997040267495277E-2</v>
          </cell>
          <cell r="CB7">
            <v>5.9598868791898407E-2</v>
          </cell>
          <cell r="CC7">
            <v>5.9200697316301523E-2</v>
          </cell>
          <cell r="CD7">
            <v>5.8802525840704653E-2</v>
          </cell>
          <cell r="CE7">
            <v>5.8404354365107776E-2</v>
          </cell>
          <cell r="CF7">
            <v>5.8160130430840506E-2</v>
          </cell>
          <cell r="CG7">
            <v>5.7915906496573244E-2</v>
          </cell>
          <cell r="CH7">
            <v>5.7671682562305981E-2</v>
          </cell>
          <cell r="CI7">
            <v>5.7427458628038712E-2</v>
          </cell>
          <cell r="CJ7">
            <v>5.7183234693771443E-2</v>
          </cell>
          <cell r="CK7">
            <v>5.693901075950418E-2</v>
          </cell>
          <cell r="CL7">
            <v>5.6694786825236917E-2</v>
          </cell>
          <cell r="CM7">
            <v>5.6450562890969648E-2</v>
          </cell>
          <cell r="CN7">
            <v>5.6206338956702379E-2</v>
          </cell>
          <cell r="CO7">
            <v>5.5962115022435116E-2</v>
          </cell>
          <cell r="CP7">
            <v>5.5717891088167854E-2</v>
          </cell>
          <cell r="CQ7">
            <v>5.5473667153900591E-2</v>
          </cell>
          <cell r="CR7">
            <v>5.5229443219633322E-2</v>
          </cell>
          <cell r="CS7">
            <v>5.4985219285366052E-2</v>
          </cell>
          <cell r="CT7">
            <v>5.474099535109879E-2</v>
          </cell>
          <cell r="CU7">
            <v>5.4496771416831527E-2</v>
          </cell>
          <cell r="CV7">
            <v>5.4252547482564258E-2</v>
          </cell>
          <cell r="CW7">
            <v>5.4008323548296988E-2</v>
          </cell>
          <cell r="CX7">
            <v>5.3764099614029726E-2</v>
          </cell>
          <cell r="CY7">
            <v>5.3519875679762463E-2</v>
          </cell>
          <cell r="CZ7">
            <v>5.3275651745495194E-2</v>
          </cell>
          <cell r="DA7">
            <v>5.3031427811227924E-2</v>
          </cell>
          <cell r="DB7">
            <v>5.2787203876960662E-2</v>
          </cell>
          <cell r="DC7">
            <v>5.2542979942693399E-2</v>
          </cell>
          <cell r="DD7">
            <v>5.2367025788205082E-2</v>
          </cell>
          <cell r="DE7">
            <v>5.2191071633716765E-2</v>
          </cell>
          <cell r="DF7">
            <v>5.2015117479228455E-2</v>
          </cell>
          <cell r="DG7">
            <v>5.1839163324740138E-2</v>
          </cell>
          <cell r="DH7">
            <v>5.1663209170251828E-2</v>
          </cell>
          <cell r="DI7">
            <v>5.1487255015763511E-2</v>
          </cell>
          <cell r="DJ7">
            <v>5.1311300861275194E-2</v>
          </cell>
          <cell r="DK7">
            <v>5.1135346706786877E-2</v>
          </cell>
          <cell r="DL7">
            <v>5.0959392552298567E-2</v>
          </cell>
          <cell r="DM7">
            <v>5.078343839781025E-2</v>
          </cell>
          <cell r="DN7">
            <v>5.060748424332194E-2</v>
          </cell>
          <cell r="DO7">
            <v>5.0431530088833623E-2</v>
          </cell>
          <cell r="DP7">
            <v>5.0255575934345306E-2</v>
          </cell>
          <cell r="DQ7">
            <v>5.0079621779856989E-2</v>
          </cell>
          <cell r="DR7">
            <v>4.9903667625368679E-2</v>
          </cell>
          <cell r="DS7">
            <v>4.9727713470880362E-2</v>
          </cell>
          <cell r="DT7">
            <v>4.9551759316392052E-2</v>
          </cell>
          <cell r="DU7">
            <v>4.9375805161903735E-2</v>
          </cell>
          <cell r="DV7">
            <v>4.9199851007415418E-2</v>
          </cell>
          <cell r="DW7">
            <v>4.9023896852927101E-2</v>
          </cell>
          <cell r="DX7">
            <v>4.8847942698438791E-2</v>
          </cell>
          <cell r="DY7">
            <v>4.8671988543950474E-2</v>
          </cell>
          <cell r="DZ7">
            <v>4.8496034389462164E-2</v>
          </cell>
          <cell r="EA7">
            <v>4.8320080234973847E-2</v>
          </cell>
        </row>
        <row r="8">
          <cell r="P8">
            <v>0.05</v>
          </cell>
          <cell r="Q8">
            <v>0.22556390977443611</v>
          </cell>
          <cell r="R8">
            <v>0.2142465370608248</v>
          </cell>
          <cell r="S8">
            <v>0.20292916434721348</v>
          </cell>
          <cell r="T8">
            <v>0.19161179163360215</v>
          </cell>
          <cell r="U8">
            <v>0.18029441891999082</v>
          </cell>
          <cell r="V8">
            <v>0.16897704620637949</v>
          </cell>
          <cell r="W8">
            <v>0.15765967349276816</v>
          </cell>
          <cell r="X8">
            <v>0.1539758070389759</v>
          </cell>
          <cell r="Y8">
            <v>0.15029194058518364</v>
          </cell>
          <cell r="Z8">
            <v>0.14660807413139137</v>
          </cell>
          <cell r="AA8">
            <v>0.14292420767759911</v>
          </cell>
          <cell r="AB8">
            <v>0.13924034122380685</v>
          </cell>
          <cell r="AC8">
            <v>0.13555647477001459</v>
          </cell>
          <cell r="AD8">
            <v>0.13187260831622233</v>
          </cell>
          <cell r="AE8">
            <v>0.12818874186243007</v>
          </cell>
          <cell r="AF8">
            <v>0.12450487540863781</v>
          </cell>
          <cell r="AG8">
            <v>0.12082100895484554</v>
          </cell>
          <cell r="AH8">
            <v>0.11713714250105328</v>
          </cell>
          <cell r="AI8">
            <v>0.11345327604726102</v>
          </cell>
          <cell r="AJ8">
            <v>0.11193534431316388</v>
          </cell>
          <cell r="AK8">
            <v>0.11041741257906673</v>
          </cell>
          <cell r="AL8">
            <v>0.10889948084496959</v>
          </cell>
          <cell r="AM8">
            <v>0.10738154911087243</v>
          </cell>
          <cell r="AN8">
            <v>0.10586361737677528</v>
          </cell>
          <cell r="AO8">
            <v>0.10434568564267814</v>
          </cell>
          <cell r="AP8">
            <v>0.10282775390858098</v>
          </cell>
          <cell r="AQ8">
            <v>0.10130982217448384</v>
          </cell>
          <cell r="AR8">
            <v>9.9791890440386694E-2</v>
          </cell>
          <cell r="AS8">
            <v>9.8273958706289549E-2</v>
          </cell>
          <cell r="AT8">
            <v>9.6756026972192405E-2</v>
          </cell>
          <cell r="AU8">
            <v>9.5238095238095261E-2</v>
          </cell>
          <cell r="AV8">
            <v>9.4380802903611588E-2</v>
          </cell>
          <cell r="AW8">
            <v>9.3523510569127888E-2</v>
          </cell>
          <cell r="AX8">
            <v>9.2666218234644215E-2</v>
          </cell>
          <cell r="AY8">
            <v>9.1808925900160529E-2</v>
          </cell>
          <cell r="AZ8">
            <v>9.0951633565676843E-2</v>
          </cell>
          <cell r="BA8">
            <v>9.0094341231193156E-2</v>
          </cell>
          <cell r="BB8">
            <v>8.923704889670947E-2</v>
          </cell>
          <cell r="BC8">
            <v>8.8379756562225784E-2</v>
          </cell>
          <cell r="BD8">
            <v>8.7522464227742097E-2</v>
          </cell>
          <cell r="BE8">
            <v>8.6665171893258411E-2</v>
          </cell>
          <cell r="BF8">
            <v>8.5807879558774725E-2</v>
          </cell>
          <cell r="BG8">
            <v>8.4950587224291052E-2</v>
          </cell>
          <cell r="BH8">
            <v>8.4452872879794916E-2</v>
          </cell>
          <cell r="BI8">
            <v>8.3955158535298821E-2</v>
          </cell>
          <cell r="BJ8">
            <v>8.3457444190802726E-2</v>
          </cell>
          <cell r="BK8">
            <v>8.2959729846306632E-2</v>
          </cell>
          <cell r="BL8">
            <v>8.2462015501810537E-2</v>
          </cell>
          <cell r="BM8">
            <v>8.1964301157314443E-2</v>
          </cell>
          <cell r="BN8">
            <v>8.1466586812818348E-2</v>
          </cell>
          <cell r="BO8">
            <v>8.0968872468322253E-2</v>
          </cell>
          <cell r="BP8">
            <v>8.0471158123826159E-2</v>
          </cell>
          <cell r="BQ8">
            <v>7.997344377933005E-2</v>
          </cell>
          <cell r="BR8">
            <v>7.9475729434833969E-2</v>
          </cell>
          <cell r="BS8">
            <v>7.8978015090337861E-2</v>
          </cell>
          <cell r="BT8">
            <v>7.8480300745841766E-2</v>
          </cell>
          <cell r="BU8">
            <v>7.7982586401345672E-2</v>
          </cell>
          <cell r="BV8">
            <v>7.7484872056849577E-2</v>
          </cell>
          <cell r="BW8">
            <v>7.6987157712353482E-2</v>
          </cell>
          <cell r="BX8">
            <v>7.6489443367857388E-2</v>
          </cell>
          <cell r="BY8">
            <v>7.5991729023361293E-2</v>
          </cell>
          <cell r="BZ8">
            <v>7.5494014678865184E-2</v>
          </cell>
          <cell r="CA8">
            <v>7.4996300334369104E-2</v>
          </cell>
          <cell r="CB8">
            <v>7.4498585989872995E-2</v>
          </cell>
          <cell r="CC8">
            <v>7.4000871645376914E-2</v>
          </cell>
          <cell r="CD8">
            <v>7.3503157300880806E-2</v>
          </cell>
          <cell r="CE8">
            <v>7.3005442956384711E-2</v>
          </cell>
          <cell r="CF8">
            <v>7.2700163038550633E-2</v>
          </cell>
          <cell r="CG8">
            <v>7.2394883120716555E-2</v>
          </cell>
          <cell r="CH8">
            <v>7.2089603202882463E-2</v>
          </cell>
          <cell r="CI8">
            <v>7.1784323285048385E-2</v>
          </cell>
          <cell r="CJ8">
            <v>7.1479043367214307E-2</v>
          </cell>
          <cell r="CK8">
            <v>7.1173763449380228E-2</v>
          </cell>
          <cell r="CL8">
            <v>7.0868483531546136E-2</v>
          </cell>
          <cell r="CM8">
            <v>7.0563203613712058E-2</v>
          </cell>
          <cell r="CN8">
            <v>7.025792369587798E-2</v>
          </cell>
          <cell r="CO8">
            <v>6.9952643778043888E-2</v>
          </cell>
          <cell r="CP8">
            <v>6.964736386020981E-2</v>
          </cell>
          <cell r="CQ8">
            <v>6.9342083942375732E-2</v>
          </cell>
          <cell r="CR8">
            <v>6.9036804024541654E-2</v>
          </cell>
          <cell r="CS8">
            <v>6.8731524106707562E-2</v>
          </cell>
          <cell r="CT8">
            <v>6.8426244188873483E-2</v>
          </cell>
          <cell r="CU8">
            <v>6.8120964271039391E-2</v>
          </cell>
          <cell r="CV8">
            <v>6.7815684353205313E-2</v>
          </cell>
          <cell r="CW8">
            <v>6.7510404435371235E-2</v>
          </cell>
          <cell r="CX8">
            <v>6.7205124517537157E-2</v>
          </cell>
          <cell r="CY8">
            <v>6.6899844599703065E-2</v>
          </cell>
          <cell r="CZ8">
            <v>6.6594564681868987E-2</v>
          </cell>
          <cell r="DA8">
            <v>6.6289284764034909E-2</v>
          </cell>
          <cell r="DB8">
            <v>6.5984004846200817E-2</v>
          </cell>
          <cell r="DC8">
            <v>6.5678724928366738E-2</v>
          </cell>
          <cell r="DD8">
            <v>6.5458782235256363E-2</v>
          </cell>
          <cell r="DE8">
            <v>6.5238839542145974E-2</v>
          </cell>
          <cell r="DF8">
            <v>6.5018896849035585E-2</v>
          </cell>
          <cell r="DG8">
            <v>6.4798954155925181E-2</v>
          </cell>
          <cell r="DH8">
            <v>6.4579011462814792E-2</v>
          </cell>
          <cell r="DI8">
            <v>6.4359068769704403E-2</v>
          </cell>
          <cell r="DJ8">
            <v>6.4139126076594E-2</v>
          </cell>
          <cell r="DK8">
            <v>6.391918338348361E-2</v>
          </cell>
          <cell r="DL8">
            <v>6.3699240690373221E-2</v>
          </cell>
          <cell r="DM8">
            <v>6.3479297997262818E-2</v>
          </cell>
          <cell r="DN8">
            <v>6.3259355304152429E-2</v>
          </cell>
          <cell r="DO8">
            <v>6.3039412611042039E-2</v>
          </cell>
          <cell r="DP8">
            <v>6.2819469917931636E-2</v>
          </cell>
          <cell r="DQ8">
            <v>6.2599527224821247E-2</v>
          </cell>
          <cell r="DR8">
            <v>6.2379584531710858E-2</v>
          </cell>
          <cell r="DS8">
            <v>6.2159641838600461E-2</v>
          </cell>
          <cell r="DT8">
            <v>6.1939699145490065E-2</v>
          </cell>
          <cell r="DU8">
            <v>6.1719756452379676E-2</v>
          </cell>
          <cell r="DV8">
            <v>6.1499813759269287E-2</v>
          </cell>
          <cell r="DW8">
            <v>6.1279871066158891E-2</v>
          </cell>
          <cell r="DX8">
            <v>6.1059928373048494E-2</v>
          </cell>
          <cell r="DY8">
            <v>6.0839985679938105E-2</v>
          </cell>
          <cell r="DZ8">
            <v>6.0620042986827709E-2</v>
          </cell>
          <cell r="EA8">
            <v>6.0400100293717313E-2</v>
          </cell>
        </row>
        <row r="9">
          <cell r="P9">
            <v>0.06</v>
          </cell>
          <cell r="Q9">
            <v>0.27067669172932329</v>
          </cell>
          <cell r="R9">
            <v>0.25709584447298967</v>
          </cell>
          <cell r="S9">
            <v>0.24351499721665609</v>
          </cell>
          <cell r="T9">
            <v>0.22993414996032252</v>
          </cell>
          <cell r="U9">
            <v>0.21635330270398895</v>
          </cell>
          <cell r="V9">
            <v>0.20277245544765538</v>
          </cell>
          <cell r="W9">
            <v>0.1891916081913218</v>
          </cell>
          <cell r="X9">
            <v>0.18477096844677104</v>
          </cell>
          <cell r="Y9">
            <v>0.18035032870222034</v>
          </cell>
          <cell r="Z9">
            <v>0.17592968895766964</v>
          </cell>
          <cell r="AA9">
            <v>0.17150904921311891</v>
          </cell>
          <cell r="AB9">
            <v>0.16708840946856818</v>
          </cell>
          <cell r="AC9">
            <v>0.16266776972401747</v>
          </cell>
          <cell r="AD9">
            <v>0.15824712997946677</v>
          </cell>
          <cell r="AE9">
            <v>0.15382649023491607</v>
          </cell>
          <cell r="AF9">
            <v>0.14940585049036534</v>
          </cell>
          <cell r="AG9">
            <v>0.14498521074581464</v>
          </cell>
          <cell r="AH9">
            <v>0.1405645710012639</v>
          </cell>
          <cell r="AI9">
            <v>0.1361439312567132</v>
          </cell>
          <cell r="AJ9">
            <v>0.13432241317579663</v>
          </cell>
          <cell r="AK9">
            <v>0.13250089509488006</v>
          </cell>
          <cell r="AL9">
            <v>0.13067937701396348</v>
          </cell>
          <cell r="AM9">
            <v>0.12885785893304691</v>
          </cell>
          <cell r="AN9">
            <v>0.12703634085213034</v>
          </cell>
          <cell r="AO9">
            <v>0.12521482277121374</v>
          </cell>
          <cell r="AP9">
            <v>0.12339330469029716</v>
          </cell>
          <cell r="AQ9">
            <v>0.12157178660938059</v>
          </cell>
          <cell r="AR9">
            <v>0.11975026852846402</v>
          </cell>
          <cell r="AS9">
            <v>0.11792875044754744</v>
          </cell>
          <cell r="AT9">
            <v>0.11610723236663086</v>
          </cell>
          <cell r="AU9">
            <v>0.11428571428571428</v>
          </cell>
          <cell r="AV9">
            <v>0.11325696348433387</v>
          </cell>
          <cell r="AW9">
            <v>0.11222821268295345</v>
          </cell>
          <cell r="AX9">
            <v>0.11119946188157304</v>
          </cell>
          <cell r="AY9">
            <v>0.11017071108019261</v>
          </cell>
          <cell r="AZ9">
            <v>0.10914196027881218</v>
          </cell>
          <cell r="BA9">
            <v>0.10811320947743176</v>
          </cell>
          <cell r="BB9">
            <v>0.10708445867605135</v>
          </cell>
          <cell r="BC9">
            <v>0.10605570787467092</v>
          </cell>
          <cell r="BD9">
            <v>0.10502695707329049</v>
          </cell>
          <cell r="BE9">
            <v>0.10399820627191007</v>
          </cell>
          <cell r="BF9">
            <v>0.10296945547052966</v>
          </cell>
          <cell r="BG9">
            <v>0.10194070466914923</v>
          </cell>
          <cell r="BH9">
            <v>0.10134344745575388</v>
          </cell>
          <cell r="BI9">
            <v>0.10074619024235856</v>
          </cell>
          <cell r="BJ9">
            <v>0.10014893302896326</v>
          </cell>
          <cell r="BK9">
            <v>9.9551675815567939E-2</v>
          </cell>
          <cell r="BL9">
            <v>9.8954418602172634E-2</v>
          </cell>
          <cell r="BM9">
            <v>9.8357161388777314E-2</v>
          </cell>
          <cell r="BN9">
            <v>9.7759904175381995E-2</v>
          </cell>
          <cell r="BO9">
            <v>9.7162646961986676E-2</v>
          </cell>
          <cell r="BP9">
            <v>9.6565389748591357E-2</v>
          </cell>
          <cell r="BQ9">
            <v>9.5968132535196052E-2</v>
          </cell>
          <cell r="BR9">
            <v>9.5370875321800733E-2</v>
          </cell>
          <cell r="BS9">
            <v>9.4773618108405427E-2</v>
          </cell>
          <cell r="BT9">
            <v>9.4176360895010108E-2</v>
          </cell>
          <cell r="BU9">
            <v>9.3579103681614789E-2</v>
          </cell>
          <cell r="BV9">
            <v>9.298184646821947E-2</v>
          </cell>
          <cell r="BW9">
            <v>9.2384589254824151E-2</v>
          </cell>
          <cell r="BX9">
            <v>9.1787332041428846E-2</v>
          </cell>
          <cell r="BY9">
            <v>9.1190074828033527E-2</v>
          </cell>
          <cell r="BZ9">
            <v>9.0592817614638221E-2</v>
          </cell>
          <cell r="CA9">
            <v>8.9995560401242902E-2</v>
          </cell>
          <cell r="CB9">
            <v>8.9398303187847583E-2</v>
          </cell>
          <cell r="CC9">
            <v>8.8801045974452264E-2</v>
          </cell>
          <cell r="CD9">
            <v>8.8203788761056945E-2</v>
          </cell>
          <cell r="CE9">
            <v>8.760653154766164E-2</v>
          </cell>
          <cell r="CF9">
            <v>8.724019564626076E-2</v>
          </cell>
          <cell r="CG9">
            <v>8.6873859744859866E-2</v>
          </cell>
          <cell r="CH9">
            <v>8.6507523843458958E-2</v>
          </cell>
          <cell r="CI9">
            <v>8.6141187942058065E-2</v>
          </cell>
          <cell r="CJ9">
            <v>8.5774852040657157E-2</v>
          </cell>
          <cell r="CK9">
            <v>8.5408516139256263E-2</v>
          </cell>
          <cell r="CL9">
            <v>8.5042180237855369E-2</v>
          </cell>
          <cell r="CM9">
            <v>8.4675844336454476E-2</v>
          </cell>
          <cell r="CN9">
            <v>8.4309508435053568E-2</v>
          </cell>
          <cell r="CO9">
            <v>8.3943172533652674E-2</v>
          </cell>
          <cell r="CP9">
            <v>8.3576836632251766E-2</v>
          </cell>
          <cell r="CQ9">
            <v>8.3210500730850873E-2</v>
          </cell>
          <cell r="CR9">
            <v>8.2844164829449979E-2</v>
          </cell>
          <cell r="CS9">
            <v>8.2477828928049085E-2</v>
          </cell>
          <cell r="CT9">
            <v>8.2111493026648177E-2</v>
          </cell>
          <cell r="CU9">
            <v>8.1745157125247284E-2</v>
          </cell>
          <cell r="CV9">
            <v>8.1378821223846376E-2</v>
          </cell>
          <cell r="CW9">
            <v>8.1012485322445482E-2</v>
          </cell>
          <cell r="CX9">
            <v>8.0646149421044588E-2</v>
          </cell>
          <cell r="CY9">
            <v>8.0279813519643695E-2</v>
          </cell>
          <cell r="CZ9">
            <v>7.9913477618242787E-2</v>
          </cell>
          <cell r="DA9">
            <v>7.9547141716841879E-2</v>
          </cell>
          <cell r="DB9">
            <v>7.9180805815440986E-2</v>
          </cell>
          <cell r="DC9">
            <v>7.8814469914040092E-2</v>
          </cell>
          <cell r="DD9">
            <v>7.8550538682307616E-2</v>
          </cell>
          <cell r="DE9">
            <v>7.8286607450575141E-2</v>
          </cell>
          <cell r="DF9">
            <v>7.8022676218842679E-2</v>
          </cell>
          <cell r="DG9">
            <v>7.7758744987110204E-2</v>
          </cell>
          <cell r="DH9">
            <v>7.7494813755377728E-2</v>
          </cell>
          <cell r="DI9">
            <v>7.7230882523645267E-2</v>
          </cell>
          <cell r="DJ9">
            <v>7.6966951291912791E-2</v>
          </cell>
          <cell r="DK9">
            <v>7.6703020060180316E-2</v>
          </cell>
          <cell r="DL9">
            <v>7.643908882844784E-2</v>
          </cell>
          <cell r="DM9">
            <v>7.6175157596715365E-2</v>
          </cell>
          <cell r="DN9">
            <v>7.5911226364982903E-2</v>
          </cell>
          <cell r="DO9">
            <v>7.5647295133250428E-2</v>
          </cell>
          <cell r="DP9">
            <v>7.5383363901517952E-2</v>
          </cell>
          <cell r="DQ9">
            <v>7.5119432669785491E-2</v>
          </cell>
          <cell r="DR9">
            <v>7.4855501438053015E-2</v>
          </cell>
          <cell r="DS9">
            <v>7.459157020632054E-2</v>
          </cell>
          <cell r="DT9">
            <v>7.4327638974588064E-2</v>
          </cell>
          <cell r="DU9">
            <v>7.4063707742855589E-2</v>
          </cell>
          <cell r="DV9">
            <v>7.3799776511123127E-2</v>
          </cell>
          <cell r="DW9">
            <v>7.3535845279390652E-2</v>
          </cell>
          <cell r="DX9">
            <v>7.3271914047658177E-2</v>
          </cell>
          <cell r="DY9">
            <v>7.3007982815925715E-2</v>
          </cell>
          <cell r="DZ9">
            <v>7.2744051584193239E-2</v>
          </cell>
          <cell r="EA9">
            <v>7.2480120352460764E-2</v>
          </cell>
        </row>
        <row r="10">
          <cell r="P10">
            <v>7.0000000000000007E-2</v>
          </cell>
          <cell r="Q10">
            <v>0.31578947368421051</v>
          </cell>
          <cell r="R10">
            <v>0.29994515188515469</v>
          </cell>
          <cell r="S10">
            <v>0.28410083008609882</v>
          </cell>
          <cell r="T10">
            <v>0.26825650828704295</v>
          </cell>
          <cell r="U10">
            <v>0.25241218648798713</v>
          </cell>
          <cell r="V10">
            <v>0.23656786468893126</v>
          </cell>
          <cell r="W10">
            <v>0.22072354288987542</v>
          </cell>
          <cell r="X10">
            <v>0.21556612985456627</v>
          </cell>
          <cell r="Y10">
            <v>0.2104087168192571</v>
          </cell>
          <cell r="Z10">
            <v>0.20525130378394793</v>
          </cell>
          <cell r="AA10">
            <v>0.20009389074863876</v>
          </cell>
          <cell r="AB10">
            <v>0.19493647771332959</v>
          </cell>
          <cell r="AC10">
            <v>0.18977906467802041</v>
          </cell>
          <cell r="AD10">
            <v>0.18462165164271124</v>
          </cell>
          <cell r="AE10">
            <v>0.17946423860740207</v>
          </cell>
          <cell r="AF10">
            <v>0.1743068255720929</v>
          </cell>
          <cell r="AG10">
            <v>0.16914941253678373</v>
          </cell>
          <cell r="AH10">
            <v>0.16399199950147456</v>
          </cell>
          <cell r="AI10">
            <v>0.15883458646616538</v>
          </cell>
          <cell r="AJ10">
            <v>0.15670948203842938</v>
          </cell>
          <cell r="AK10">
            <v>0.15458437761069338</v>
          </cell>
          <cell r="AL10">
            <v>0.15245927318295738</v>
          </cell>
          <cell r="AM10">
            <v>0.15033416875522138</v>
          </cell>
          <cell r="AN10">
            <v>0.14820906432748537</v>
          </cell>
          <cell r="AO10">
            <v>0.14608395989974937</v>
          </cell>
          <cell r="AP10">
            <v>0.14395885547201337</v>
          </cell>
          <cell r="AQ10">
            <v>0.14183375104427737</v>
          </cell>
          <cell r="AR10">
            <v>0.13970864661654137</v>
          </cell>
          <cell r="AS10">
            <v>0.13758354218880536</v>
          </cell>
          <cell r="AT10">
            <v>0.13545843776106936</v>
          </cell>
          <cell r="AU10">
            <v>0.13333333333333336</v>
          </cell>
          <cell r="AV10">
            <v>0.13213312406505623</v>
          </cell>
          <cell r="AW10">
            <v>0.13093291479677907</v>
          </cell>
          <cell r="AX10">
            <v>0.12973270552850191</v>
          </cell>
          <cell r="AY10">
            <v>0.12853249626022473</v>
          </cell>
          <cell r="AZ10">
            <v>0.1273322869919476</v>
          </cell>
          <cell r="BA10">
            <v>0.12613207772367041</v>
          </cell>
          <cell r="BB10">
            <v>0.12493186845539325</v>
          </cell>
          <cell r="BC10">
            <v>0.12373165918711609</v>
          </cell>
          <cell r="BD10">
            <v>0.12253144991883894</v>
          </cell>
          <cell r="BE10">
            <v>0.12133124065056178</v>
          </cell>
          <cell r="BF10">
            <v>0.12013103138228462</v>
          </cell>
          <cell r="BG10">
            <v>0.11893082211400746</v>
          </cell>
          <cell r="BH10">
            <v>0.1182340220317129</v>
          </cell>
          <cell r="BI10">
            <v>0.11753722194941836</v>
          </cell>
          <cell r="BJ10">
            <v>0.11684042186712383</v>
          </cell>
          <cell r="BK10">
            <v>0.11614362178482929</v>
          </cell>
          <cell r="BL10">
            <v>0.11544682170253476</v>
          </cell>
          <cell r="BM10">
            <v>0.11475002162024023</v>
          </cell>
          <cell r="BN10">
            <v>0.1140532215379457</v>
          </cell>
          <cell r="BO10">
            <v>0.11335642145565115</v>
          </cell>
          <cell r="BP10">
            <v>0.11265962137335662</v>
          </cell>
          <cell r="BQ10">
            <v>0.11196282129106208</v>
          </cell>
          <cell r="BR10">
            <v>0.11126602120876755</v>
          </cell>
          <cell r="BS10">
            <v>0.11056922112647302</v>
          </cell>
          <cell r="BT10">
            <v>0.10987242104417849</v>
          </cell>
          <cell r="BU10">
            <v>0.10917562096188395</v>
          </cell>
          <cell r="BV10">
            <v>0.10847882087958942</v>
          </cell>
          <cell r="BW10">
            <v>0.10778202079729488</v>
          </cell>
          <cell r="BX10">
            <v>0.10708522071500035</v>
          </cell>
          <cell r="BY10">
            <v>0.10638842063270582</v>
          </cell>
          <cell r="BZ10">
            <v>0.10569162055041129</v>
          </cell>
          <cell r="CA10">
            <v>0.10499482046811674</v>
          </cell>
          <cell r="CB10">
            <v>0.10429802038582221</v>
          </cell>
          <cell r="CC10">
            <v>0.10360122030352767</v>
          </cell>
          <cell r="CD10">
            <v>0.10290442022123314</v>
          </cell>
          <cell r="CE10">
            <v>0.10220762013893861</v>
          </cell>
          <cell r="CF10">
            <v>0.1017802282539709</v>
          </cell>
          <cell r="CG10">
            <v>0.10135283636900319</v>
          </cell>
          <cell r="CH10">
            <v>0.10092544448403548</v>
          </cell>
          <cell r="CI10">
            <v>0.10049805259906777</v>
          </cell>
          <cell r="CJ10">
            <v>0.10007066071410005</v>
          </cell>
          <cell r="CK10">
            <v>9.9643268829132339E-2</v>
          </cell>
          <cell r="CL10">
            <v>9.9215876944164616E-2</v>
          </cell>
          <cell r="CM10">
            <v>9.8788485059196907E-2</v>
          </cell>
          <cell r="CN10">
            <v>9.8361093174229197E-2</v>
          </cell>
          <cell r="CO10">
            <v>9.7933701289261474E-2</v>
          </cell>
          <cell r="CP10">
            <v>9.7506309404293764E-2</v>
          </cell>
          <cell r="CQ10">
            <v>9.7078917519326041E-2</v>
          </cell>
          <cell r="CR10">
            <v>9.6651525634358332E-2</v>
          </cell>
          <cell r="CS10">
            <v>9.6224133749390622E-2</v>
          </cell>
          <cell r="CT10">
            <v>9.5796741864422913E-2</v>
          </cell>
          <cell r="CU10">
            <v>9.536934997945519E-2</v>
          </cell>
          <cell r="CV10">
            <v>9.4941958094487466E-2</v>
          </cell>
          <cell r="CW10">
            <v>9.4514566209519757E-2</v>
          </cell>
          <cell r="CX10">
            <v>9.4087174324552048E-2</v>
          </cell>
          <cell r="CY10">
            <v>9.3659782439584338E-2</v>
          </cell>
          <cell r="CZ10">
            <v>9.3232390554616615E-2</v>
          </cell>
          <cell r="DA10">
            <v>9.2804998669648905E-2</v>
          </cell>
          <cell r="DB10">
            <v>9.2377606784681182E-2</v>
          </cell>
          <cell r="DC10">
            <v>9.1950214899713473E-2</v>
          </cell>
          <cell r="DD10">
            <v>9.1642295129358897E-2</v>
          </cell>
          <cell r="DE10">
            <v>9.1334375359004349E-2</v>
          </cell>
          <cell r="DF10">
            <v>9.1026455588649802E-2</v>
          </cell>
          <cell r="DG10">
            <v>9.0718535818295254E-2</v>
          </cell>
          <cell r="DH10">
            <v>9.0410616047940706E-2</v>
          </cell>
          <cell r="DI10">
            <v>9.0102696277586158E-2</v>
          </cell>
          <cell r="DJ10">
            <v>8.9794776507231611E-2</v>
          </cell>
          <cell r="DK10">
            <v>8.9486856736877049E-2</v>
          </cell>
          <cell r="DL10">
            <v>8.9178936966522501E-2</v>
          </cell>
          <cell r="DM10">
            <v>8.887101719616794E-2</v>
          </cell>
          <cell r="DN10">
            <v>8.8563097425813392E-2</v>
          </cell>
          <cell r="DO10">
            <v>8.8255177655458844E-2</v>
          </cell>
          <cell r="DP10">
            <v>8.7947257885104296E-2</v>
          </cell>
          <cell r="DQ10">
            <v>8.7639338114749749E-2</v>
          </cell>
          <cell r="DR10">
            <v>8.7331418344395201E-2</v>
          </cell>
          <cell r="DS10">
            <v>8.7023498574040653E-2</v>
          </cell>
          <cell r="DT10">
            <v>8.6715578803686091E-2</v>
          </cell>
          <cell r="DU10">
            <v>8.6407659033331544E-2</v>
          </cell>
          <cell r="DV10">
            <v>8.6099739262976982E-2</v>
          </cell>
          <cell r="DW10">
            <v>8.5791819492622434E-2</v>
          </cell>
          <cell r="DX10">
            <v>8.5483899722267886E-2</v>
          </cell>
          <cell r="DY10">
            <v>8.5175979951913339E-2</v>
          </cell>
          <cell r="DZ10">
            <v>8.4868060181558791E-2</v>
          </cell>
          <cell r="EA10">
            <v>8.4560140411204243E-2</v>
          </cell>
        </row>
        <row r="11">
          <cell r="P11">
            <v>0.08</v>
          </cell>
          <cell r="Q11">
            <v>0.36090225563909767</v>
          </cell>
          <cell r="R11">
            <v>0.34279445929731955</v>
          </cell>
          <cell r="S11">
            <v>0.32468666295554144</v>
          </cell>
          <cell r="T11">
            <v>0.30657886661376332</v>
          </cell>
          <cell r="U11">
            <v>0.28847107027198521</v>
          </cell>
          <cell r="V11">
            <v>0.27036327393020709</v>
          </cell>
          <cell r="W11">
            <v>0.25225547758842903</v>
          </cell>
          <cell r="X11">
            <v>0.24636129126236139</v>
          </cell>
          <cell r="Y11">
            <v>0.24046710493629378</v>
          </cell>
          <cell r="Z11">
            <v>0.23457291861022617</v>
          </cell>
          <cell r="AA11">
            <v>0.22867873228415853</v>
          </cell>
          <cell r="AB11">
            <v>0.22278454595809091</v>
          </cell>
          <cell r="AC11">
            <v>0.2168903596320233</v>
          </cell>
          <cell r="AD11">
            <v>0.21099617330595566</v>
          </cell>
          <cell r="AE11">
            <v>0.20510198697988805</v>
          </cell>
          <cell r="AF11">
            <v>0.19920780065382043</v>
          </cell>
          <cell r="AG11">
            <v>0.19331361432775279</v>
          </cell>
          <cell r="AH11">
            <v>0.18741942800168518</v>
          </cell>
          <cell r="AI11">
            <v>0.18152524167561757</v>
          </cell>
          <cell r="AJ11">
            <v>0.17909655090106213</v>
          </cell>
          <cell r="AK11">
            <v>0.1766678601265067</v>
          </cell>
          <cell r="AL11">
            <v>0.17423916935195127</v>
          </cell>
          <cell r="AM11">
            <v>0.17181047857739584</v>
          </cell>
          <cell r="AN11">
            <v>0.16938178780284041</v>
          </cell>
          <cell r="AO11">
            <v>0.16695309702828498</v>
          </cell>
          <cell r="AP11">
            <v>0.16452440625372955</v>
          </cell>
          <cell r="AQ11">
            <v>0.16209571547917412</v>
          </cell>
          <cell r="AR11">
            <v>0.15966702470461869</v>
          </cell>
          <cell r="AS11">
            <v>0.15723833393006326</v>
          </cell>
          <cell r="AT11">
            <v>0.15480964315550783</v>
          </cell>
          <cell r="AU11">
            <v>0.15238095238095239</v>
          </cell>
          <cell r="AV11">
            <v>0.15100928464577851</v>
          </cell>
          <cell r="AW11">
            <v>0.14963761691060459</v>
          </cell>
          <cell r="AX11">
            <v>0.14826594917543071</v>
          </cell>
          <cell r="AY11">
            <v>0.14689428144025679</v>
          </cell>
          <cell r="AZ11">
            <v>0.1455226137050829</v>
          </cell>
          <cell r="BA11">
            <v>0.14415094596990902</v>
          </cell>
          <cell r="BB11">
            <v>0.14277927823473513</v>
          </cell>
          <cell r="BC11">
            <v>0.14140761049956121</v>
          </cell>
          <cell r="BD11">
            <v>0.14003594276438733</v>
          </cell>
          <cell r="BE11">
            <v>0.13866427502921341</v>
          </cell>
          <cell r="BF11">
            <v>0.13729260729403953</v>
          </cell>
          <cell r="BG11">
            <v>0.13592093955886564</v>
          </cell>
          <cell r="BH11">
            <v>0.13512459660767187</v>
          </cell>
          <cell r="BI11">
            <v>0.1343282536564781</v>
          </cell>
          <cell r="BJ11">
            <v>0.13353191070528436</v>
          </cell>
          <cell r="BK11">
            <v>0.13273556775409062</v>
          </cell>
          <cell r="BL11">
            <v>0.13193922480289685</v>
          </cell>
          <cell r="BM11">
            <v>0.13114288185170309</v>
          </cell>
          <cell r="BN11">
            <v>0.13034653890050935</v>
          </cell>
          <cell r="BO11">
            <v>0.12955019594931561</v>
          </cell>
          <cell r="BP11">
            <v>0.12875385299812184</v>
          </cell>
          <cell r="BQ11">
            <v>0.12795751004692807</v>
          </cell>
          <cell r="BR11">
            <v>0.12716116709573433</v>
          </cell>
          <cell r="BS11">
            <v>0.12636482414454059</v>
          </cell>
          <cell r="BT11">
            <v>0.12556848119334682</v>
          </cell>
          <cell r="BU11">
            <v>0.12477213824215307</v>
          </cell>
          <cell r="BV11">
            <v>0.12397579529095931</v>
          </cell>
          <cell r="BW11">
            <v>0.12317945233976556</v>
          </cell>
          <cell r="BX11">
            <v>0.1223831093885718</v>
          </cell>
          <cell r="BY11">
            <v>0.12158676643737805</v>
          </cell>
          <cell r="BZ11">
            <v>0.1207904234861843</v>
          </cell>
          <cell r="CA11">
            <v>0.11999408053499054</v>
          </cell>
          <cell r="CB11">
            <v>0.11919773758379679</v>
          </cell>
          <cell r="CC11">
            <v>0.11840139463260303</v>
          </cell>
          <cell r="CD11">
            <v>0.11760505168140928</v>
          </cell>
          <cell r="CE11">
            <v>0.11680870873021552</v>
          </cell>
          <cell r="CF11">
            <v>0.11632026086168101</v>
          </cell>
          <cell r="CG11">
            <v>0.11583181299314649</v>
          </cell>
          <cell r="CH11">
            <v>0.11534336512461196</v>
          </cell>
          <cell r="CI11">
            <v>0.11485491725607742</v>
          </cell>
          <cell r="CJ11">
            <v>0.11436646938754289</v>
          </cell>
          <cell r="CK11">
            <v>0.11387802151900836</v>
          </cell>
          <cell r="CL11">
            <v>0.11338957365047383</v>
          </cell>
          <cell r="CM11">
            <v>0.11290112578193931</v>
          </cell>
          <cell r="CN11">
            <v>0.11241267791340477</v>
          </cell>
          <cell r="CO11">
            <v>0.11192423004487023</v>
          </cell>
          <cell r="CP11">
            <v>0.11143578217633571</v>
          </cell>
          <cell r="CQ11">
            <v>0.11094733430780118</v>
          </cell>
          <cell r="CR11">
            <v>0.11045888643926666</v>
          </cell>
          <cell r="CS11">
            <v>0.10997043857073212</v>
          </cell>
          <cell r="CT11">
            <v>0.10948199070219758</v>
          </cell>
          <cell r="CU11">
            <v>0.10899354283366305</v>
          </cell>
          <cell r="CV11">
            <v>0.10850509496512853</v>
          </cell>
          <cell r="CW11">
            <v>0.108016647096594</v>
          </cell>
          <cell r="CX11">
            <v>0.10752819922805947</v>
          </cell>
          <cell r="CY11">
            <v>0.10703975135952494</v>
          </cell>
          <cell r="CZ11">
            <v>0.1065513034909904</v>
          </cell>
          <cell r="DA11">
            <v>0.10606285562245588</v>
          </cell>
          <cell r="DB11">
            <v>0.10557440775392135</v>
          </cell>
          <cell r="DC11">
            <v>0.10508595988538681</v>
          </cell>
          <cell r="DD11">
            <v>0.10473405157641019</v>
          </cell>
          <cell r="DE11">
            <v>0.10438214326743356</v>
          </cell>
          <cell r="DF11">
            <v>0.10403023495845692</v>
          </cell>
          <cell r="DG11">
            <v>0.1036783266494803</v>
          </cell>
          <cell r="DH11">
            <v>0.10332641834050367</v>
          </cell>
          <cell r="DI11">
            <v>0.10297451003152705</v>
          </cell>
          <cell r="DJ11">
            <v>0.10262260172255042</v>
          </cell>
          <cell r="DK11">
            <v>0.10227069341357378</v>
          </cell>
          <cell r="DL11">
            <v>0.10191878510459715</v>
          </cell>
          <cell r="DM11">
            <v>0.10156687679562051</v>
          </cell>
          <cell r="DN11">
            <v>0.10121496848664389</v>
          </cell>
          <cell r="DO11">
            <v>0.10086306017766726</v>
          </cell>
          <cell r="DP11">
            <v>0.10051115186869064</v>
          </cell>
          <cell r="DQ11">
            <v>0.10015924355971401</v>
          </cell>
          <cell r="DR11">
            <v>9.9807335250737372E-2</v>
          </cell>
          <cell r="DS11">
            <v>9.9455426941760738E-2</v>
          </cell>
          <cell r="DT11">
            <v>9.9103518632784104E-2</v>
          </cell>
          <cell r="DU11">
            <v>9.8751610323807484E-2</v>
          </cell>
          <cell r="DV11">
            <v>9.839970201483085E-2</v>
          </cell>
          <cell r="DW11">
            <v>9.804779370585423E-2</v>
          </cell>
          <cell r="DX11">
            <v>9.7695885396877596E-2</v>
          </cell>
          <cell r="DY11">
            <v>9.7343977087900962E-2</v>
          </cell>
          <cell r="DZ11">
            <v>9.6992068778924329E-2</v>
          </cell>
          <cell r="EA11">
            <v>9.6640160469947695E-2</v>
          </cell>
        </row>
        <row r="12">
          <cell r="P12">
            <v>0.09</v>
          </cell>
          <cell r="Q12">
            <v>0.40601503759398494</v>
          </cell>
          <cell r="R12">
            <v>0.38564376670948458</v>
          </cell>
          <cell r="S12">
            <v>0.36527249582498422</v>
          </cell>
          <cell r="T12">
            <v>0.34490122494048381</v>
          </cell>
          <cell r="U12">
            <v>0.32452995405598345</v>
          </cell>
          <cell r="V12">
            <v>0.30415868317148309</v>
          </cell>
          <cell r="W12">
            <v>0.28378741228698268</v>
          </cell>
          <cell r="X12">
            <v>0.27715645267015659</v>
          </cell>
          <cell r="Y12">
            <v>0.27052549305333051</v>
          </cell>
          <cell r="Z12">
            <v>0.26389453343650443</v>
          </cell>
          <cell r="AA12">
            <v>0.25726357381967835</v>
          </cell>
          <cell r="AB12">
            <v>0.25063261420285227</v>
          </cell>
          <cell r="AC12">
            <v>0.24400165458602621</v>
          </cell>
          <cell r="AD12">
            <v>0.23737069496920013</v>
          </cell>
          <cell r="AE12">
            <v>0.23073973535237405</v>
          </cell>
          <cell r="AF12">
            <v>0.22410877573554797</v>
          </cell>
          <cell r="AG12">
            <v>0.21747781611872188</v>
          </cell>
          <cell r="AH12">
            <v>0.21084685650189583</v>
          </cell>
          <cell r="AI12">
            <v>0.20421589688506975</v>
          </cell>
          <cell r="AJ12">
            <v>0.20148361976369489</v>
          </cell>
          <cell r="AK12">
            <v>0.19875134264232003</v>
          </cell>
          <cell r="AL12">
            <v>0.19601906552094517</v>
          </cell>
          <cell r="AM12">
            <v>0.19328678839957031</v>
          </cell>
          <cell r="AN12">
            <v>0.19055451127819545</v>
          </cell>
          <cell r="AO12">
            <v>0.18782223415682059</v>
          </cell>
          <cell r="AP12">
            <v>0.18508995703544573</v>
          </cell>
          <cell r="AQ12">
            <v>0.18235767991407087</v>
          </cell>
          <cell r="AR12">
            <v>0.17962540279269601</v>
          </cell>
          <cell r="AS12">
            <v>0.17689312567132115</v>
          </cell>
          <cell r="AT12">
            <v>0.17416084854994629</v>
          </cell>
          <cell r="AU12">
            <v>0.17142857142857143</v>
          </cell>
          <cell r="AV12">
            <v>0.16988544522650079</v>
          </cell>
          <cell r="AW12">
            <v>0.16834231902443014</v>
          </cell>
          <cell r="AX12">
            <v>0.16679919282235953</v>
          </cell>
          <cell r="AY12">
            <v>0.16525606662028888</v>
          </cell>
          <cell r="AZ12">
            <v>0.16371294041821827</v>
          </cell>
          <cell r="BA12">
            <v>0.16216981421614762</v>
          </cell>
          <cell r="BB12">
            <v>0.16062668801407698</v>
          </cell>
          <cell r="BC12">
            <v>0.15908356181200634</v>
          </cell>
          <cell r="BD12">
            <v>0.15754043560993572</v>
          </cell>
          <cell r="BE12">
            <v>0.15599730940786508</v>
          </cell>
          <cell r="BF12">
            <v>0.15445418320579446</v>
          </cell>
          <cell r="BG12">
            <v>0.15291105700372382</v>
          </cell>
          <cell r="BH12">
            <v>0.15201517118363087</v>
          </cell>
          <cell r="BI12">
            <v>0.15111928536353789</v>
          </cell>
          <cell r="BJ12">
            <v>0.15022339954344491</v>
          </cell>
          <cell r="BK12">
            <v>0.14932751372335196</v>
          </cell>
          <cell r="BL12">
            <v>0.14843162790325898</v>
          </cell>
          <cell r="BM12">
            <v>0.147535742083166</v>
          </cell>
          <cell r="BN12">
            <v>0.14663985626307302</v>
          </cell>
          <cell r="BO12">
            <v>0.14574397044298004</v>
          </cell>
          <cell r="BP12">
            <v>0.14484808462288706</v>
          </cell>
          <cell r="BQ12">
            <v>0.14395219880279411</v>
          </cell>
          <cell r="BR12">
            <v>0.14305631298270113</v>
          </cell>
          <cell r="BS12">
            <v>0.14216042716260816</v>
          </cell>
          <cell r="BT12">
            <v>0.1412645413425152</v>
          </cell>
          <cell r="BU12">
            <v>0.14036865552242223</v>
          </cell>
          <cell r="BV12">
            <v>0.13947276970232925</v>
          </cell>
          <cell r="BW12">
            <v>0.13857688388223627</v>
          </cell>
          <cell r="BX12">
            <v>0.13768099806214329</v>
          </cell>
          <cell r="BY12">
            <v>0.13678511224205034</v>
          </cell>
          <cell r="BZ12">
            <v>0.13588922642195736</v>
          </cell>
          <cell r="CA12">
            <v>0.13499334060186438</v>
          </cell>
          <cell r="CB12">
            <v>0.13409745478177143</v>
          </cell>
          <cell r="CC12">
            <v>0.13320156896167845</v>
          </cell>
          <cell r="CD12">
            <v>0.13230568314158547</v>
          </cell>
          <cell r="CE12">
            <v>0.13140979732149249</v>
          </cell>
          <cell r="CF12">
            <v>0.13086029346939115</v>
          </cell>
          <cell r="CG12">
            <v>0.13031078961728981</v>
          </cell>
          <cell r="CH12">
            <v>0.12976128576518844</v>
          </cell>
          <cell r="CI12">
            <v>0.1292117819130871</v>
          </cell>
          <cell r="CJ12">
            <v>0.12866227806098576</v>
          </cell>
          <cell r="CK12">
            <v>0.12811277420888439</v>
          </cell>
          <cell r="CL12">
            <v>0.12756327035678305</v>
          </cell>
          <cell r="CM12">
            <v>0.12701376650468171</v>
          </cell>
          <cell r="CN12">
            <v>0.12646426265258037</v>
          </cell>
          <cell r="CO12">
            <v>0.12591475880047903</v>
          </cell>
          <cell r="CP12">
            <v>0.12536525494837766</v>
          </cell>
          <cell r="CQ12">
            <v>0.12481575109627632</v>
          </cell>
          <cell r="CR12">
            <v>0.12426624724417498</v>
          </cell>
          <cell r="CS12">
            <v>0.12371674339207363</v>
          </cell>
          <cell r="CT12">
            <v>0.12316723953997227</v>
          </cell>
          <cell r="CU12">
            <v>0.12261773568787093</v>
          </cell>
          <cell r="CV12">
            <v>0.12206823183576959</v>
          </cell>
          <cell r="CW12">
            <v>0.12151872798366824</v>
          </cell>
          <cell r="CX12">
            <v>0.12096922413156688</v>
          </cell>
          <cell r="CY12">
            <v>0.12041972027946554</v>
          </cell>
          <cell r="CZ12">
            <v>0.1198702164273642</v>
          </cell>
          <cell r="DA12">
            <v>0.11932071257526285</v>
          </cell>
          <cell r="DB12">
            <v>0.11877120872316149</v>
          </cell>
          <cell r="DC12">
            <v>0.11822170487106015</v>
          </cell>
          <cell r="DD12">
            <v>0.11782580802346143</v>
          </cell>
          <cell r="DE12">
            <v>0.11742991117586274</v>
          </cell>
          <cell r="DF12">
            <v>0.11703401432826402</v>
          </cell>
          <cell r="DG12">
            <v>0.11663811748066531</v>
          </cell>
          <cell r="DH12">
            <v>0.11624222063306661</v>
          </cell>
          <cell r="DI12">
            <v>0.1158463237854679</v>
          </cell>
          <cell r="DJ12">
            <v>0.11545042693786919</v>
          </cell>
          <cell r="DK12">
            <v>0.11505453009027047</v>
          </cell>
          <cell r="DL12">
            <v>0.11465863324267178</v>
          </cell>
          <cell r="DM12">
            <v>0.11426273639507306</v>
          </cell>
          <cell r="DN12">
            <v>0.11386683954747435</v>
          </cell>
          <cell r="DO12">
            <v>0.11347094269987565</v>
          </cell>
          <cell r="DP12">
            <v>0.11307504585227693</v>
          </cell>
          <cell r="DQ12">
            <v>0.11267914900467824</v>
          </cell>
          <cell r="DR12">
            <v>0.11228325215707952</v>
          </cell>
          <cell r="DS12">
            <v>0.11188735530948081</v>
          </cell>
          <cell r="DT12">
            <v>0.1114914584618821</v>
          </cell>
          <cell r="DU12">
            <v>0.1110955616142834</v>
          </cell>
          <cell r="DV12">
            <v>0.11069966476668469</v>
          </cell>
          <cell r="DW12">
            <v>0.11030376791908597</v>
          </cell>
          <cell r="DX12">
            <v>0.10990787107148728</v>
          </cell>
          <cell r="DY12">
            <v>0.10951197422388856</v>
          </cell>
          <cell r="DZ12">
            <v>0.10911607737628985</v>
          </cell>
          <cell r="EA12">
            <v>0.10872018052869115</v>
          </cell>
        </row>
        <row r="13">
          <cell r="P13">
            <v>0.1</v>
          </cell>
          <cell r="Q13">
            <v>0.45112781954887221</v>
          </cell>
          <cell r="R13">
            <v>0.42849307412164961</v>
          </cell>
          <cell r="S13">
            <v>0.40585832869442695</v>
          </cell>
          <cell r="T13">
            <v>0.38322358326720429</v>
          </cell>
          <cell r="U13">
            <v>0.36058883783998164</v>
          </cell>
          <cell r="V13">
            <v>0.33795409241275898</v>
          </cell>
          <cell r="W13">
            <v>0.31531934698553632</v>
          </cell>
          <cell r="X13">
            <v>0.3079516140779518</v>
          </cell>
          <cell r="Y13">
            <v>0.30058388117036727</v>
          </cell>
          <cell r="Z13">
            <v>0.29321614826278275</v>
          </cell>
          <cell r="AA13">
            <v>0.28584841535519823</v>
          </cell>
          <cell r="AB13">
            <v>0.2784806824476137</v>
          </cell>
          <cell r="AC13">
            <v>0.27111294954002918</v>
          </cell>
          <cell r="AD13">
            <v>0.26374521663244466</v>
          </cell>
          <cell r="AE13">
            <v>0.25637748372486013</v>
          </cell>
          <cell r="AF13">
            <v>0.24900975081727561</v>
          </cell>
          <cell r="AG13">
            <v>0.24164201790969109</v>
          </cell>
          <cell r="AH13">
            <v>0.23427428500210656</v>
          </cell>
          <cell r="AI13">
            <v>0.22690655209452204</v>
          </cell>
          <cell r="AJ13">
            <v>0.22387068862632775</v>
          </cell>
          <cell r="AK13">
            <v>0.22083482515813346</v>
          </cell>
          <cell r="AL13">
            <v>0.21779896168993917</v>
          </cell>
          <cell r="AM13">
            <v>0.21476309822174486</v>
          </cell>
          <cell r="AN13">
            <v>0.21172723475355057</v>
          </cell>
          <cell r="AO13">
            <v>0.20869137128535628</v>
          </cell>
          <cell r="AP13">
            <v>0.20565550781716196</v>
          </cell>
          <cell r="AQ13">
            <v>0.20261964434896768</v>
          </cell>
          <cell r="AR13">
            <v>0.19958378088077339</v>
          </cell>
          <cell r="AS13">
            <v>0.1965479174125791</v>
          </cell>
          <cell r="AT13">
            <v>0.19351205394438481</v>
          </cell>
          <cell r="AU13">
            <v>0.19047619047619052</v>
          </cell>
          <cell r="AV13">
            <v>0.18876160580722318</v>
          </cell>
          <cell r="AW13">
            <v>0.18704702113825578</v>
          </cell>
          <cell r="AX13">
            <v>0.18533243646928843</v>
          </cell>
          <cell r="AY13">
            <v>0.18361785180032106</v>
          </cell>
          <cell r="AZ13">
            <v>0.18190326713135369</v>
          </cell>
          <cell r="BA13">
            <v>0.18018868246238631</v>
          </cell>
          <cell r="BB13">
            <v>0.17847409779341894</v>
          </cell>
          <cell r="BC13">
            <v>0.17675951312445157</v>
          </cell>
          <cell r="BD13">
            <v>0.17504492845548419</v>
          </cell>
          <cell r="BE13">
            <v>0.17333034378651682</v>
          </cell>
          <cell r="BF13">
            <v>0.17161575911754945</v>
          </cell>
          <cell r="BG13">
            <v>0.1699011744485821</v>
          </cell>
          <cell r="BH13">
            <v>0.16890574575958983</v>
          </cell>
          <cell r="BI13">
            <v>0.16791031707059764</v>
          </cell>
          <cell r="BJ13">
            <v>0.16691488838160545</v>
          </cell>
          <cell r="BK13">
            <v>0.16591945969261326</v>
          </cell>
          <cell r="BL13">
            <v>0.16492403100362107</v>
          </cell>
          <cell r="BM13">
            <v>0.16392860231462889</v>
          </cell>
          <cell r="BN13">
            <v>0.1629331736256367</v>
          </cell>
          <cell r="BO13">
            <v>0.16193774493664451</v>
          </cell>
          <cell r="BP13">
            <v>0.16094231624765232</v>
          </cell>
          <cell r="BQ13">
            <v>0.1599468875586601</v>
          </cell>
          <cell r="BR13">
            <v>0.15895145886966794</v>
          </cell>
          <cell r="BS13">
            <v>0.15795603018067572</v>
          </cell>
          <cell r="BT13">
            <v>0.15696060149168353</v>
          </cell>
          <cell r="BU13">
            <v>0.15596517280269134</v>
          </cell>
          <cell r="BV13">
            <v>0.15496974411369915</v>
          </cell>
          <cell r="BW13">
            <v>0.15397431542470696</v>
          </cell>
          <cell r="BX13">
            <v>0.15297888673571478</v>
          </cell>
          <cell r="BY13">
            <v>0.15198345804672259</v>
          </cell>
          <cell r="BZ13">
            <v>0.15098802935773037</v>
          </cell>
          <cell r="CA13">
            <v>0.14999260066873821</v>
          </cell>
          <cell r="CB13">
            <v>0.14899717197974599</v>
          </cell>
          <cell r="CC13">
            <v>0.14800174329075383</v>
          </cell>
          <cell r="CD13">
            <v>0.14700631460176161</v>
          </cell>
          <cell r="CE13">
            <v>0.14601088591276942</v>
          </cell>
          <cell r="CF13">
            <v>0.14540032607710127</v>
          </cell>
          <cell r="CG13">
            <v>0.14478976624143311</v>
          </cell>
          <cell r="CH13">
            <v>0.14417920640576493</v>
          </cell>
          <cell r="CI13">
            <v>0.14356864657009677</v>
          </cell>
          <cell r="CJ13">
            <v>0.14295808673442861</v>
          </cell>
          <cell r="CK13">
            <v>0.14234752689876046</v>
          </cell>
          <cell r="CL13">
            <v>0.14173696706309227</v>
          </cell>
          <cell r="CM13">
            <v>0.14112640722742412</v>
          </cell>
          <cell r="CN13">
            <v>0.14051584739175596</v>
          </cell>
          <cell r="CO13">
            <v>0.13990528755608778</v>
          </cell>
          <cell r="CP13">
            <v>0.13929472772041962</v>
          </cell>
          <cell r="CQ13">
            <v>0.13868416788475146</v>
          </cell>
          <cell r="CR13">
            <v>0.13807360804908331</v>
          </cell>
          <cell r="CS13">
            <v>0.13746304821341512</v>
          </cell>
          <cell r="CT13">
            <v>0.13685248837774697</v>
          </cell>
          <cell r="CU13">
            <v>0.13624192854207878</v>
          </cell>
          <cell r="CV13">
            <v>0.13563136870641063</v>
          </cell>
          <cell r="CW13">
            <v>0.13502080887074247</v>
          </cell>
          <cell r="CX13">
            <v>0.13441024903507431</v>
          </cell>
          <cell r="CY13">
            <v>0.13379968919940613</v>
          </cell>
          <cell r="CZ13">
            <v>0.13318912936373797</v>
          </cell>
          <cell r="DA13">
            <v>0.13257856952806982</v>
          </cell>
          <cell r="DB13">
            <v>0.13196800969240163</v>
          </cell>
          <cell r="DC13">
            <v>0.13135744985673348</v>
          </cell>
          <cell r="DD13">
            <v>0.13091756447051273</v>
          </cell>
          <cell r="DE13">
            <v>0.13047767908429195</v>
          </cell>
          <cell r="DF13">
            <v>0.13003779369807117</v>
          </cell>
          <cell r="DG13">
            <v>0.12959790831185036</v>
          </cell>
          <cell r="DH13">
            <v>0.12915802292562958</v>
          </cell>
          <cell r="DI13">
            <v>0.12871813753940881</v>
          </cell>
          <cell r="DJ13">
            <v>0.128278252153188</v>
          </cell>
          <cell r="DK13">
            <v>0.12783836676696722</v>
          </cell>
          <cell r="DL13">
            <v>0.12739848138074644</v>
          </cell>
          <cell r="DM13">
            <v>0.12695859599452564</v>
          </cell>
          <cell r="DN13">
            <v>0.12651871060830486</v>
          </cell>
          <cell r="DO13">
            <v>0.12607882522208408</v>
          </cell>
          <cell r="DP13">
            <v>0.12563893983586327</v>
          </cell>
          <cell r="DQ13">
            <v>0.12519905444964249</v>
          </cell>
          <cell r="DR13">
            <v>0.12475916906342172</v>
          </cell>
          <cell r="DS13">
            <v>0.12431928367720092</v>
          </cell>
          <cell r="DT13">
            <v>0.12387939829098013</v>
          </cell>
          <cell r="DU13">
            <v>0.12343951290475935</v>
          </cell>
          <cell r="DV13">
            <v>0.12299962751853857</v>
          </cell>
          <cell r="DW13">
            <v>0.12255974213231778</v>
          </cell>
          <cell r="DX13">
            <v>0.12211985674609699</v>
          </cell>
          <cell r="DY13">
            <v>0.12167997135987621</v>
          </cell>
          <cell r="DZ13">
            <v>0.12124008597365542</v>
          </cell>
          <cell r="EA13">
            <v>0.12080020058743463</v>
          </cell>
        </row>
        <row r="14">
          <cell r="P14">
            <v>0.11</v>
          </cell>
          <cell r="Q14">
            <v>0.47965706149722687</v>
          </cell>
          <cell r="R14">
            <v>0.45614180261549087</v>
          </cell>
          <cell r="S14">
            <v>0.43262654373375486</v>
          </cell>
          <cell r="T14">
            <v>0.40911128485201886</v>
          </cell>
          <cell r="U14">
            <v>0.38559602597028286</v>
          </cell>
          <cell r="V14">
            <v>0.36208076708854681</v>
          </cell>
          <cell r="W14">
            <v>0.33856550820681081</v>
          </cell>
          <cell r="X14">
            <v>0.33075318497429085</v>
          </cell>
          <cell r="Y14">
            <v>0.32294086174177078</v>
          </cell>
          <cell r="Z14">
            <v>0.31512853850925077</v>
          </cell>
          <cell r="AA14">
            <v>0.3073162152767307</v>
          </cell>
          <cell r="AB14">
            <v>0.29950389204421068</v>
          </cell>
          <cell r="AC14">
            <v>0.29169156881169062</v>
          </cell>
          <cell r="AD14">
            <v>0.28387924557917055</v>
          </cell>
          <cell r="AE14">
            <v>0.27606692234665053</v>
          </cell>
          <cell r="AF14">
            <v>0.26825459911413052</v>
          </cell>
          <cell r="AG14">
            <v>0.26044227588161045</v>
          </cell>
          <cell r="AH14">
            <v>0.25262995264909038</v>
          </cell>
          <cell r="AI14">
            <v>0.24481762941657037</v>
          </cell>
          <cell r="AJ14">
            <v>0.24156712928680563</v>
          </cell>
          <cell r="AK14">
            <v>0.23831662915704088</v>
          </cell>
          <cell r="AL14">
            <v>0.23506612902727614</v>
          </cell>
          <cell r="AM14">
            <v>0.23181562889751139</v>
          </cell>
          <cell r="AN14">
            <v>0.22856512876774665</v>
          </cell>
          <cell r="AO14">
            <v>0.22531462863798191</v>
          </cell>
          <cell r="AP14">
            <v>0.22206412850821719</v>
          </cell>
          <cell r="AQ14">
            <v>0.21881362837845245</v>
          </cell>
          <cell r="AR14">
            <v>0.2155631282486877</v>
          </cell>
          <cell r="AS14">
            <v>0.21231262811892299</v>
          </cell>
          <cell r="AT14">
            <v>0.20906212798915824</v>
          </cell>
          <cell r="AU14">
            <v>0.2058116278593935</v>
          </cell>
          <cell r="AV14">
            <v>0.20397122909675885</v>
          </cell>
          <cell r="AW14">
            <v>0.20213083033412418</v>
          </cell>
          <cell r="AX14">
            <v>0.20029043157148954</v>
          </cell>
          <cell r="AY14">
            <v>0.19845003280885487</v>
          </cell>
          <cell r="AZ14">
            <v>0.19660963404622023</v>
          </cell>
          <cell r="BA14">
            <v>0.19476923528358558</v>
          </cell>
          <cell r="BB14">
            <v>0.19292883652095094</v>
          </cell>
          <cell r="BC14">
            <v>0.19108843775831627</v>
          </cell>
          <cell r="BD14">
            <v>0.18924803899568163</v>
          </cell>
          <cell r="BE14">
            <v>0.18740764023304696</v>
          </cell>
          <cell r="BF14">
            <v>0.18556724147041231</v>
          </cell>
          <cell r="BG14">
            <v>0.18372684270777767</v>
          </cell>
          <cell r="BH14">
            <v>0.18265445495075133</v>
          </cell>
          <cell r="BI14">
            <v>0.18158206719372497</v>
          </cell>
          <cell r="BJ14">
            <v>0.18050967943669863</v>
          </cell>
          <cell r="BK14">
            <v>0.17943729167967229</v>
          </cell>
          <cell r="BL14">
            <v>0.17836490392264595</v>
          </cell>
          <cell r="BM14">
            <v>0.17729251616561961</v>
          </cell>
          <cell r="BN14">
            <v>0.17622012840859327</v>
          </cell>
          <cell r="BO14">
            <v>0.17514774065156691</v>
          </cell>
          <cell r="BP14">
            <v>0.17407535289454057</v>
          </cell>
          <cell r="BQ14">
            <v>0.17300296513751423</v>
          </cell>
          <cell r="BR14">
            <v>0.17193057738048789</v>
          </cell>
          <cell r="BS14">
            <v>0.17085818962346155</v>
          </cell>
          <cell r="BT14">
            <v>0.16978580186643522</v>
          </cell>
          <cell r="BU14">
            <v>0.16871341410940888</v>
          </cell>
          <cell r="BV14">
            <v>0.16764102635238254</v>
          </cell>
          <cell r="BW14">
            <v>0.1665686385953562</v>
          </cell>
          <cell r="BX14">
            <v>0.16549625083832986</v>
          </cell>
          <cell r="BY14">
            <v>0.1644238630813035</v>
          </cell>
          <cell r="BZ14">
            <v>0.16335147532427716</v>
          </cell>
          <cell r="CA14">
            <v>0.16227908756725082</v>
          </cell>
          <cell r="CB14">
            <v>0.16120669981022448</v>
          </cell>
          <cell r="CC14">
            <v>0.16013431205319811</v>
          </cell>
          <cell r="CD14">
            <v>0.15906192429617177</v>
          </cell>
          <cell r="CE14">
            <v>0.15798953653914544</v>
          </cell>
          <cell r="CF14">
            <v>0.15733180595771495</v>
          </cell>
          <cell r="CG14">
            <v>0.15667407537628447</v>
          </cell>
          <cell r="CH14">
            <v>0.15601634479485396</v>
          </cell>
          <cell r="CI14">
            <v>0.15535861421342345</v>
          </cell>
          <cell r="CJ14">
            <v>0.15470088363199297</v>
          </cell>
          <cell r="CK14">
            <v>0.15404315305056246</v>
          </cell>
          <cell r="CL14">
            <v>0.15338542246913195</v>
          </cell>
          <cell r="CM14">
            <v>0.15272769188770147</v>
          </cell>
          <cell r="CN14">
            <v>0.15206996130627098</v>
          </cell>
          <cell r="CO14">
            <v>0.15141223072484047</v>
          </cell>
          <cell r="CP14">
            <v>0.15075450014340996</v>
          </cell>
          <cell r="CQ14">
            <v>0.15009676956197948</v>
          </cell>
          <cell r="CR14">
            <v>0.14943903898054897</v>
          </cell>
          <cell r="CS14">
            <v>0.14878130839911846</v>
          </cell>
          <cell r="CT14">
            <v>0.14812357781768798</v>
          </cell>
          <cell r="CU14">
            <v>0.14746584723625747</v>
          </cell>
          <cell r="CV14">
            <v>0.14680811665482696</v>
          </cell>
          <cell r="CW14">
            <v>0.14615038607339648</v>
          </cell>
          <cell r="CX14">
            <v>0.14549265549196597</v>
          </cell>
          <cell r="CY14">
            <v>0.14483492491053546</v>
          </cell>
          <cell r="CZ14">
            <v>0.14417719432910497</v>
          </cell>
          <cell r="DA14">
            <v>0.14351946374767446</v>
          </cell>
          <cell r="DB14">
            <v>0.14286173316624395</v>
          </cell>
          <cell r="DC14">
            <v>0.14220400258481347</v>
          </cell>
          <cell r="DD14">
            <v>0.14172998164585474</v>
          </cell>
          <cell r="DE14">
            <v>0.141255960706896</v>
          </cell>
          <cell r="DF14">
            <v>0.14078193976793724</v>
          </cell>
          <cell r="DG14">
            <v>0.14030791882897853</v>
          </cell>
          <cell r="DH14">
            <v>0.13983389789001976</v>
          </cell>
          <cell r="DI14">
            <v>0.13935987695106103</v>
          </cell>
          <cell r="DJ14">
            <v>0.13888585601210229</v>
          </cell>
          <cell r="DK14">
            <v>0.13841183507314356</v>
          </cell>
          <cell r="DL14">
            <v>0.13793781413418482</v>
          </cell>
          <cell r="DM14">
            <v>0.13746379319522609</v>
          </cell>
          <cell r="DN14">
            <v>0.13698977225626735</v>
          </cell>
          <cell r="DO14">
            <v>0.13651575131730861</v>
          </cell>
          <cell r="DP14">
            <v>0.13604173037834988</v>
          </cell>
          <cell r="DQ14">
            <v>0.13556770943939112</v>
          </cell>
          <cell r="DR14">
            <v>0.13509368850043241</v>
          </cell>
          <cell r="DS14">
            <v>0.13461966756147364</v>
          </cell>
          <cell r="DT14">
            <v>0.13414564662251491</v>
          </cell>
          <cell r="DU14">
            <v>0.13367162568355617</v>
          </cell>
          <cell r="DV14">
            <v>0.13319760474459744</v>
          </cell>
          <cell r="DW14">
            <v>0.1327235838056387</v>
          </cell>
          <cell r="DX14">
            <v>0.13224956286667996</v>
          </cell>
          <cell r="DY14">
            <v>0.13177554192772123</v>
          </cell>
          <cell r="DZ14">
            <v>0.13130152098876249</v>
          </cell>
          <cell r="EA14">
            <v>0.13082750004980376</v>
          </cell>
        </row>
        <row r="15">
          <cell r="P15">
            <v>0.12</v>
          </cell>
          <cell r="Q15">
            <v>0.50818630344558158</v>
          </cell>
          <cell r="R15">
            <v>0.48379053110933223</v>
          </cell>
          <cell r="S15">
            <v>0.45939475877308289</v>
          </cell>
          <cell r="T15">
            <v>0.43499898643683355</v>
          </cell>
          <cell r="U15">
            <v>0.4106032141005842</v>
          </cell>
          <cell r="V15">
            <v>0.38620744176433486</v>
          </cell>
          <cell r="W15">
            <v>0.36181166942808551</v>
          </cell>
          <cell r="X15">
            <v>0.3535547558706299</v>
          </cell>
          <cell r="Y15">
            <v>0.34529784231317434</v>
          </cell>
          <cell r="Z15">
            <v>0.33704092875571878</v>
          </cell>
          <cell r="AA15">
            <v>0.32878401519826317</v>
          </cell>
          <cell r="AB15">
            <v>0.32052710164080767</v>
          </cell>
          <cell r="AC15">
            <v>0.31227018808335205</v>
          </cell>
          <cell r="AD15">
            <v>0.30401327452589649</v>
          </cell>
          <cell r="AE15">
            <v>0.29575636096844093</v>
          </cell>
          <cell r="AF15">
            <v>0.28749944741098532</v>
          </cell>
          <cell r="AG15">
            <v>0.27924253385352982</v>
          </cell>
          <cell r="AH15">
            <v>0.2709856202960742</v>
          </cell>
          <cell r="AI15">
            <v>0.26272870673861864</v>
          </cell>
          <cell r="AJ15">
            <v>0.2592635699472835</v>
          </cell>
          <cell r="AK15">
            <v>0.2557984331559483</v>
          </cell>
          <cell r="AL15">
            <v>0.25233329636461316</v>
          </cell>
          <cell r="AM15">
            <v>0.24886815957327796</v>
          </cell>
          <cell r="AN15">
            <v>0.24540302278194279</v>
          </cell>
          <cell r="AO15">
            <v>0.24193788599060762</v>
          </cell>
          <cell r="AP15">
            <v>0.23847274919927242</v>
          </cell>
          <cell r="AQ15">
            <v>0.23500761240793724</v>
          </cell>
          <cell r="AR15">
            <v>0.23154247561660207</v>
          </cell>
          <cell r="AS15">
            <v>0.22807733882526687</v>
          </cell>
          <cell r="AT15">
            <v>0.2246122020339317</v>
          </cell>
          <cell r="AU15">
            <v>0.22114706524259653</v>
          </cell>
          <cell r="AV15">
            <v>0.21918085238629464</v>
          </cell>
          <cell r="AW15">
            <v>0.2172146395299927</v>
          </cell>
          <cell r="AX15">
            <v>0.21524842667369076</v>
          </cell>
          <cell r="AY15">
            <v>0.21328221381738885</v>
          </cell>
          <cell r="AZ15">
            <v>0.21131600096108691</v>
          </cell>
          <cell r="BA15">
            <v>0.20934978810478497</v>
          </cell>
          <cell r="BB15">
            <v>0.20738357524848305</v>
          </cell>
          <cell r="BC15">
            <v>0.20541736239218111</v>
          </cell>
          <cell r="BD15">
            <v>0.20345114953587917</v>
          </cell>
          <cell r="BE15">
            <v>0.20148493667957723</v>
          </cell>
          <cell r="BF15">
            <v>0.19951872382327529</v>
          </cell>
          <cell r="BG15">
            <v>0.19755251096697335</v>
          </cell>
          <cell r="BH15">
            <v>0.19640316414191286</v>
          </cell>
          <cell r="BI15">
            <v>0.19525381731685237</v>
          </cell>
          <cell r="BJ15">
            <v>0.19410447049179186</v>
          </cell>
          <cell r="BK15">
            <v>0.19295512366673137</v>
          </cell>
          <cell r="BL15">
            <v>0.19180577684167088</v>
          </cell>
          <cell r="BM15">
            <v>0.19065643001661037</v>
          </cell>
          <cell r="BN15">
            <v>0.18950708319154988</v>
          </cell>
          <cell r="BO15">
            <v>0.18835773636648939</v>
          </cell>
          <cell r="BP15">
            <v>0.1872083895414289</v>
          </cell>
          <cell r="BQ15">
            <v>0.18605904271636842</v>
          </cell>
          <cell r="BR15">
            <v>0.1849096958913079</v>
          </cell>
          <cell r="BS15">
            <v>0.18376034906624741</v>
          </cell>
          <cell r="BT15">
            <v>0.18261100224118693</v>
          </cell>
          <cell r="BU15">
            <v>0.18146165541612641</v>
          </cell>
          <cell r="BV15">
            <v>0.18031230859106592</v>
          </cell>
          <cell r="BW15">
            <v>0.17916296176600544</v>
          </cell>
          <cell r="BX15">
            <v>0.17801361494094495</v>
          </cell>
          <cell r="BY15">
            <v>0.17686426811588446</v>
          </cell>
          <cell r="BZ15">
            <v>0.17571492129082394</v>
          </cell>
          <cell r="CA15">
            <v>0.17456557446576346</v>
          </cell>
          <cell r="CB15">
            <v>0.17341622764070297</v>
          </cell>
          <cell r="CC15">
            <v>0.17226688081564245</v>
          </cell>
          <cell r="CD15">
            <v>0.17111753399058197</v>
          </cell>
          <cell r="CE15">
            <v>0.16996818716552148</v>
          </cell>
          <cell r="CF15">
            <v>0.16926328583832864</v>
          </cell>
          <cell r="CG15">
            <v>0.16855838451113581</v>
          </cell>
          <cell r="CH15">
            <v>0.16785348318394297</v>
          </cell>
          <cell r="CI15">
            <v>0.16714858185675013</v>
          </cell>
          <cell r="CJ15">
            <v>0.16644368052955733</v>
          </cell>
          <cell r="CK15">
            <v>0.16573877920236446</v>
          </cell>
          <cell r="CL15">
            <v>0.16503387787517165</v>
          </cell>
          <cell r="CM15">
            <v>0.16432897654797879</v>
          </cell>
          <cell r="CN15">
            <v>0.16362407522078598</v>
          </cell>
          <cell r="CO15">
            <v>0.16291917389359312</v>
          </cell>
          <cell r="CP15">
            <v>0.16221427256640031</v>
          </cell>
          <cell r="CQ15">
            <v>0.16150937123920744</v>
          </cell>
          <cell r="CR15">
            <v>0.16080446991201464</v>
          </cell>
          <cell r="CS15">
            <v>0.1600995685848218</v>
          </cell>
          <cell r="CT15">
            <v>0.15939466725762896</v>
          </cell>
          <cell r="CU15">
            <v>0.15868976593043613</v>
          </cell>
          <cell r="CV15">
            <v>0.15798486460324329</v>
          </cell>
          <cell r="CW15">
            <v>0.15727996327605046</v>
          </cell>
          <cell r="CX15">
            <v>0.15657506194885762</v>
          </cell>
          <cell r="CY15">
            <v>0.15587016062166478</v>
          </cell>
          <cell r="CZ15">
            <v>0.15516525929447195</v>
          </cell>
          <cell r="DA15">
            <v>0.15446035796727911</v>
          </cell>
          <cell r="DB15">
            <v>0.15375545664008627</v>
          </cell>
          <cell r="DC15">
            <v>0.15305055531289344</v>
          </cell>
          <cell r="DD15">
            <v>0.15254239882119672</v>
          </cell>
          <cell r="DE15">
            <v>0.15203424232950002</v>
          </cell>
          <cell r="DF15">
            <v>0.15152608583780336</v>
          </cell>
          <cell r="DG15">
            <v>0.15101792934610667</v>
          </cell>
          <cell r="DH15">
            <v>0.15050977285440997</v>
          </cell>
          <cell r="DI15">
            <v>0.15000161636271331</v>
          </cell>
          <cell r="DJ15">
            <v>0.14949345987101662</v>
          </cell>
          <cell r="DK15">
            <v>0.14898530337931992</v>
          </cell>
          <cell r="DL15">
            <v>0.14847714688762323</v>
          </cell>
          <cell r="DM15">
            <v>0.14796899039592654</v>
          </cell>
          <cell r="DN15">
            <v>0.14746083390422987</v>
          </cell>
          <cell r="DO15">
            <v>0.14695267741253318</v>
          </cell>
          <cell r="DP15">
            <v>0.14644452092083649</v>
          </cell>
          <cell r="DQ15">
            <v>0.14593636442913982</v>
          </cell>
          <cell r="DR15">
            <v>0.14542820793744313</v>
          </cell>
          <cell r="DS15">
            <v>0.14492005144574643</v>
          </cell>
          <cell r="DT15">
            <v>0.14441189495404974</v>
          </cell>
          <cell r="DU15">
            <v>0.14390373846235305</v>
          </cell>
          <cell r="DV15">
            <v>0.14339558197065638</v>
          </cell>
          <cell r="DW15">
            <v>0.14288742547895969</v>
          </cell>
          <cell r="DX15">
            <v>0.142379268987263</v>
          </cell>
          <cell r="DY15">
            <v>0.14187111249556633</v>
          </cell>
          <cell r="DZ15">
            <v>0.14136295600386964</v>
          </cell>
          <cell r="EA15">
            <v>0.14085479951217295</v>
          </cell>
        </row>
        <row r="16">
          <cell r="P16">
            <v>0.13</v>
          </cell>
          <cell r="Q16">
            <v>0.5367155453939364</v>
          </cell>
          <cell r="R16">
            <v>0.5114392596031736</v>
          </cell>
          <cell r="S16">
            <v>0.48616297381241091</v>
          </cell>
          <cell r="T16">
            <v>0.46088668802164817</v>
          </cell>
          <cell r="U16">
            <v>0.43561040223088543</v>
          </cell>
          <cell r="V16">
            <v>0.41033411644012269</v>
          </cell>
          <cell r="W16">
            <v>0.38505783064935994</v>
          </cell>
          <cell r="X16">
            <v>0.37635632676696895</v>
          </cell>
          <cell r="Y16">
            <v>0.36765482288457785</v>
          </cell>
          <cell r="Z16">
            <v>0.35895331900218674</v>
          </cell>
          <cell r="AA16">
            <v>0.3502518151197957</v>
          </cell>
          <cell r="AB16">
            <v>0.34155031123740465</v>
          </cell>
          <cell r="AC16">
            <v>0.33284880735501354</v>
          </cell>
          <cell r="AD16">
            <v>0.32414730347262244</v>
          </cell>
          <cell r="AE16">
            <v>0.31544579959023139</v>
          </cell>
          <cell r="AF16">
            <v>0.30674429570784034</v>
          </cell>
          <cell r="AG16">
            <v>0.29804279182544924</v>
          </cell>
          <cell r="AH16">
            <v>0.28934128794305813</v>
          </cell>
          <cell r="AI16">
            <v>0.28063978406066709</v>
          </cell>
          <cell r="AJ16">
            <v>0.27696001060776143</v>
          </cell>
          <cell r="AK16">
            <v>0.27328023715485583</v>
          </cell>
          <cell r="AL16">
            <v>0.26960046370195023</v>
          </cell>
          <cell r="AM16">
            <v>0.26592069024904463</v>
          </cell>
          <cell r="AN16">
            <v>0.26224091679613898</v>
          </cell>
          <cell r="AO16">
            <v>0.25856114334323338</v>
          </cell>
          <cell r="AP16">
            <v>0.25488136989032772</v>
          </cell>
          <cell r="AQ16">
            <v>0.25120159643742213</v>
          </cell>
          <cell r="AR16">
            <v>0.2475218229845165</v>
          </cell>
          <cell r="AS16">
            <v>0.24384204953161087</v>
          </cell>
          <cell r="AT16">
            <v>0.24016227607870527</v>
          </cell>
          <cell r="AU16">
            <v>0.23648250262579965</v>
          </cell>
          <cell r="AV16">
            <v>0.23439047567583041</v>
          </cell>
          <cell r="AW16">
            <v>0.2322984487258612</v>
          </cell>
          <cell r="AX16">
            <v>0.23020642177589196</v>
          </cell>
          <cell r="AY16">
            <v>0.22811439482592274</v>
          </cell>
          <cell r="AZ16">
            <v>0.22602236787595353</v>
          </cell>
          <cell r="BA16">
            <v>0.22393034092598429</v>
          </cell>
          <cell r="BB16">
            <v>0.22183831397601508</v>
          </cell>
          <cell r="BC16">
            <v>0.21974628702604587</v>
          </cell>
          <cell r="BD16">
            <v>0.21765426007607663</v>
          </cell>
          <cell r="BE16">
            <v>0.21556223312610742</v>
          </cell>
          <cell r="BF16">
            <v>0.21347020617613821</v>
          </cell>
          <cell r="BG16">
            <v>0.21137817922616897</v>
          </cell>
          <cell r="BH16">
            <v>0.21015187333307433</v>
          </cell>
          <cell r="BI16">
            <v>0.20892556743997967</v>
          </cell>
          <cell r="BJ16">
            <v>0.20769926154688503</v>
          </cell>
          <cell r="BK16">
            <v>0.20647295565379037</v>
          </cell>
          <cell r="BL16">
            <v>0.20524664976069573</v>
          </cell>
          <cell r="BM16">
            <v>0.20402034386760109</v>
          </cell>
          <cell r="BN16">
            <v>0.20279403797450646</v>
          </cell>
          <cell r="BO16">
            <v>0.20156773208141179</v>
          </cell>
          <cell r="BP16">
            <v>0.20034142618831716</v>
          </cell>
          <cell r="BQ16">
            <v>0.19911512029522249</v>
          </cell>
          <cell r="BR16">
            <v>0.19788881440212786</v>
          </cell>
          <cell r="BS16">
            <v>0.19666250850903322</v>
          </cell>
          <cell r="BT16">
            <v>0.19543620261593858</v>
          </cell>
          <cell r="BU16">
            <v>0.19420989672284392</v>
          </cell>
          <cell r="BV16">
            <v>0.19298359082974928</v>
          </cell>
          <cell r="BW16">
            <v>0.19175728493665462</v>
          </cell>
          <cell r="BX16">
            <v>0.19053097904355998</v>
          </cell>
          <cell r="BY16">
            <v>0.18930467315046534</v>
          </cell>
          <cell r="BZ16">
            <v>0.1880783672573707</v>
          </cell>
          <cell r="CA16">
            <v>0.18685206136427604</v>
          </cell>
          <cell r="CB16">
            <v>0.1856257554711814</v>
          </cell>
          <cell r="CC16">
            <v>0.18439944957808674</v>
          </cell>
          <cell r="CD16">
            <v>0.1831731436849921</v>
          </cell>
          <cell r="CE16">
            <v>0.18194683779189746</v>
          </cell>
          <cell r="CF16">
            <v>0.18119476571894233</v>
          </cell>
          <cell r="CG16">
            <v>0.18044269364598714</v>
          </cell>
          <cell r="CH16">
            <v>0.17969062157303198</v>
          </cell>
          <cell r="CI16">
            <v>0.17893854950007682</v>
          </cell>
          <cell r="CJ16">
            <v>0.17818647742712163</v>
          </cell>
          <cell r="CK16">
            <v>0.17743440535416646</v>
          </cell>
          <cell r="CL16">
            <v>0.1766823332812113</v>
          </cell>
          <cell r="CM16">
            <v>0.17593026120825611</v>
          </cell>
          <cell r="CN16">
            <v>0.17517818913530095</v>
          </cell>
          <cell r="CO16">
            <v>0.17442611706234579</v>
          </cell>
          <cell r="CP16">
            <v>0.17367404498939062</v>
          </cell>
          <cell r="CQ16">
            <v>0.17292197291643546</v>
          </cell>
          <cell r="CR16">
            <v>0.17216990084348027</v>
          </cell>
          <cell r="CS16">
            <v>0.17141782877052511</v>
          </cell>
          <cell r="CT16">
            <v>0.17066575669756995</v>
          </cell>
          <cell r="CU16">
            <v>0.16991368462461476</v>
          </cell>
          <cell r="CV16">
            <v>0.1691616125516596</v>
          </cell>
          <cell r="CW16">
            <v>0.16840954047870443</v>
          </cell>
          <cell r="CX16">
            <v>0.16765746840574924</v>
          </cell>
          <cell r="CY16">
            <v>0.16690539633279408</v>
          </cell>
          <cell r="CZ16">
            <v>0.16615332425983892</v>
          </cell>
          <cell r="DA16">
            <v>0.16540125218688373</v>
          </cell>
          <cell r="DB16">
            <v>0.16464918011392857</v>
          </cell>
          <cell r="DC16">
            <v>0.1638971080409734</v>
          </cell>
          <cell r="DD16">
            <v>0.16335481599653878</v>
          </cell>
          <cell r="DE16">
            <v>0.16281252395210416</v>
          </cell>
          <cell r="DF16">
            <v>0.16227023190766954</v>
          </cell>
          <cell r="DG16">
            <v>0.16172793986323489</v>
          </cell>
          <cell r="DH16">
            <v>0.16118564781880024</v>
          </cell>
          <cell r="DI16">
            <v>0.16064335577436561</v>
          </cell>
          <cell r="DJ16">
            <v>0.16010106372993096</v>
          </cell>
          <cell r="DK16">
            <v>0.15955877168549634</v>
          </cell>
          <cell r="DL16">
            <v>0.15901647964106169</v>
          </cell>
          <cell r="DM16">
            <v>0.15847418759662707</v>
          </cell>
          <cell r="DN16">
            <v>0.15793189555219242</v>
          </cell>
          <cell r="DO16">
            <v>0.15738960350775777</v>
          </cell>
          <cell r="DP16">
            <v>0.15684731146332315</v>
          </cell>
          <cell r="DQ16">
            <v>0.15630501941888852</v>
          </cell>
          <cell r="DR16">
            <v>0.15576272737445387</v>
          </cell>
          <cell r="DS16">
            <v>0.15522043533001922</v>
          </cell>
          <cell r="DT16">
            <v>0.1546781432855846</v>
          </cell>
          <cell r="DU16">
            <v>0.15413585124114995</v>
          </cell>
          <cell r="DV16">
            <v>0.15359355919671533</v>
          </cell>
          <cell r="DW16">
            <v>0.15305126715228068</v>
          </cell>
          <cell r="DX16">
            <v>0.15250897510784606</v>
          </cell>
          <cell r="DY16">
            <v>0.15196668306341141</v>
          </cell>
          <cell r="DZ16">
            <v>0.15142439101897676</v>
          </cell>
          <cell r="EA16">
            <v>0.15088209897454213</v>
          </cell>
        </row>
        <row r="17">
          <cell r="P17">
            <v>0.14000000000000001</v>
          </cell>
          <cell r="Q17">
            <v>0.56524478734229122</v>
          </cell>
          <cell r="R17">
            <v>0.53908798809701508</v>
          </cell>
          <cell r="S17">
            <v>0.51293118885173894</v>
          </cell>
          <cell r="T17">
            <v>0.48677438960646285</v>
          </cell>
          <cell r="U17">
            <v>0.46061759036118677</v>
          </cell>
          <cell r="V17">
            <v>0.43446079111591063</v>
          </cell>
          <cell r="W17">
            <v>0.40830399187063454</v>
          </cell>
          <cell r="X17">
            <v>0.399157897663308</v>
          </cell>
          <cell r="Y17">
            <v>0.39001180345598141</v>
          </cell>
          <cell r="Z17">
            <v>0.38086570924865482</v>
          </cell>
          <cell r="AA17">
            <v>0.37171961504132822</v>
          </cell>
          <cell r="AB17">
            <v>0.36257352083400163</v>
          </cell>
          <cell r="AC17">
            <v>0.35342742662667503</v>
          </cell>
          <cell r="AD17">
            <v>0.34428133241934844</v>
          </cell>
          <cell r="AE17">
            <v>0.33513523821202185</v>
          </cell>
          <cell r="AF17">
            <v>0.32598914400469525</v>
          </cell>
          <cell r="AG17">
            <v>0.31684304979736866</v>
          </cell>
          <cell r="AH17">
            <v>0.30769695559004206</v>
          </cell>
          <cell r="AI17">
            <v>0.29855086138271547</v>
          </cell>
          <cell r="AJ17">
            <v>0.29465645126823942</v>
          </cell>
          <cell r="AK17">
            <v>0.29076204115376336</v>
          </cell>
          <cell r="AL17">
            <v>0.28686763103928725</v>
          </cell>
          <cell r="AM17">
            <v>0.28297322092481125</v>
          </cell>
          <cell r="AN17">
            <v>0.27907881081033514</v>
          </cell>
          <cell r="AO17">
            <v>0.27518440069585909</v>
          </cell>
          <cell r="AP17">
            <v>0.27128999058138303</v>
          </cell>
          <cell r="AQ17">
            <v>0.26739558046690698</v>
          </cell>
          <cell r="AR17">
            <v>0.26350117035243092</v>
          </cell>
          <cell r="AS17">
            <v>0.25960676023795481</v>
          </cell>
          <cell r="AT17">
            <v>0.25571235012347882</v>
          </cell>
          <cell r="AU17">
            <v>0.25181794000900271</v>
          </cell>
          <cell r="AV17">
            <v>0.2496000989653662</v>
          </cell>
          <cell r="AW17">
            <v>0.24738225792172969</v>
          </cell>
          <cell r="AX17">
            <v>0.24516441687809318</v>
          </cell>
          <cell r="AY17">
            <v>0.24294657583445667</v>
          </cell>
          <cell r="AZ17">
            <v>0.24072873479082019</v>
          </cell>
          <cell r="BA17">
            <v>0.23851089374718365</v>
          </cell>
          <cell r="BB17">
            <v>0.23629305270354717</v>
          </cell>
          <cell r="BC17">
            <v>0.23407521165991066</v>
          </cell>
          <cell r="BD17">
            <v>0.23185737061627415</v>
          </cell>
          <cell r="BE17">
            <v>0.22963952957263764</v>
          </cell>
          <cell r="BF17">
            <v>0.22742168852900113</v>
          </cell>
          <cell r="BG17">
            <v>0.22520384748536465</v>
          </cell>
          <cell r="BH17">
            <v>0.22390058252423589</v>
          </cell>
          <cell r="BI17">
            <v>0.22259731756310708</v>
          </cell>
          <cell r="BJ17">
            <v>0.22129405260197829</v>
          </cell>
          <cell r="BK17">
            <v>0.21999078764084951</v>
          </cell>
          <cell r="BL17">
            <v>0.21868752267972069</v>
          </cell>
          <cell r="BM17">
            <v>0.21738425771859191</v>
          </cell>
          <cell r="BN17">
            <v>0.21608099275746312</v>
          </cell>
          <cell r="BO17">
            <v>0.21477772779633431</v>
          </cell>
          <cell r="BP17">
            <v>0.21347446283520549</v>
          </cell>
          <cell r="BQ17">
            <v>0.21217119787407671</v>
          </cell>
          <cell r="BR17">
            <v>0.21086793291294792</v>
          </cell>
          <cell r="BS17">
            <v>0.20956466795181911</v>
          </cell>
          <cell r="BT17">
            <v>0.20826140299069032</v>
          </cell>
          <cell r="BU17">
            <v>0.20695813802956153</v>
          </cell>
          <cell r="BV17">
            <v>0.20565487306843272</v>
          </cell>
          <cell r="BW17">
            <v>0.20435160810730391</v>
          </cell>
          <cell r="BX17">
            <v>0.20304834314617512</v>
          </cell>
          <cell r="BY17">
            <v>0.20174507818504633</v>
          </cell>
          <cell r="BZ17">
            <v>0.20044181322391752</v>
          </cell>
          <cell r="CA17">
            <v>0.19913854826278873</v>
          </cell>
          <cell r="CB17">
            <v>0.19783528330165995</v>
          </cell>
          <cell r="CC17">
            <v>0.19653201834053113</v>
          </cell>
          <cell r="CD17">
            <v>0.19522875337940232</v>
          </cell>
          <cell r="CE17">
            <v>0.19392548841827353</v>
          </cell>
          <cell r="CF17">
            <v>0.19312624559955596</v>
          </cell>
          <cell r="CG17">
            <v>0.19232700278083847</v>
          </cell>
          <cell r="CH17">
            <v>0.19152775996212096</v>
          </cell>
          <cell r="CI17">
            <v>0.19072851714340344</v>
          </cell>
          <cell r="CJ17">
            <v>0.18992927432468593</v>
          </cell>
          <cell r="CK17">
            <v>0.18913003150596844</v>
          </cell>
          <cell r="CL17">
            <v>0.18833078868725095</v>
          </cell>
          <cell r="CM17">
            <v>0.18753154586853343</v>
          </cell>
          <cell r="CN17">
            <v>0.18673230304981592</v>
          </cell>
          <cell r="CO17">
            <v>0.1859330602310984</v>
          </cell>
          <cell r="CP17">
            <v>0.18513381741238091</v>
          </cell>
          <cell r="CQ17">
            <v>0.1843345745936634</v>
          </cell>
          <cell r="CR17">
            <v>0.18353533177494591</v>
          </cell>
          <cell r="CS17">
            <v>0.18273608895622839</v>
          </cell>
          <cell r="CT17">
            <v>0.18193684613751088</v>
          </cell>
          <cell r="CU17">
            <v>0.18113760331879336</v>
          </cell>
          <cell r="CV17">
            <v>0.18033836050007587</v>
          </cell>
          <cell r="CW17">
            <v>0.17953911768135838</v>
          </cell>
          <cell r="CX17">
            <v>0.17873987486264087</v>
          </cell>
          <cell r="CY17">
            <v>0.17794063204392335</v>
          </cell>
          <cell r="CZ17">
            <v>0.17714138922520584</v>
          </cell>
          <cell r="DA17">
            <v>0.17634214640648835</v>
          </cell>
          <cell r="DB17">
            <v>0.17554290358777086</v>
          </cell>
          <cell r="DC17">
            <v>0.17474366076905334</v>
          </cell>
          <cell r="DD17">
            <v>0.17416723317188082</v>
          </cell>
          <cell r="DE17">
            <v>0.17359080557470821</v>
          </cell>
          <cell r="DF17">
            <v>0.17301437797753563</v>
          </cell>
          <cell r="DG17">
            <v>0.17243795038036305</v>
          </cell>
          <cell r="DH17">
            <v>0.17186152278319045</v>
          </cell>
          <cell r="DI17">
            <v>0.17128509518601787</v>
          </cell>
          <cell r="DJ17">
            <v>0.17070866758884529</v>
          </cell>
          <cell r="DK17">
            <v>0.17013223999167271</v>
          </cell>
          <cell r="DL17">
            <v>0.1695558123945001</v>
          </cell>
          <cell r="DM17">
            <v>0.16897938479732752</v>
          </cell>
          <cell r="DN17">
            <v>0.16840295720015494</v>
          </cell>
          <cell r="DO17">
            <v>0.16782652960298233</v>
          </cell>
          <cell r="DP17">
            <v>0.16725010200580975</v>
          </cell>
          <cell r="DQ17">
            <v>0.16667367440863717</v>
          </cell>
          <cell r="DR17">
            <v>0.16609724681146459</v>
          </cell>
          <cell r="DS17">
            <v>0.16552081921429199</v>
          </cell>
          <cell r="DT17">
            <v>0.16494439161711941</v>
          </cell>
          <cell r="DU17">
            <v>0.1643679640199468</v>
          </cell>
          <cell r="DV17">
            <v>0.16379153642277422</v>
          </cell>
          <cell r="DW17">
            <v>0.16321510882560164</v>
          </cell>
          <cell r="DX17">
            <v>0.16263868122842906</v>
          </cell>
          <cell r="DY17">
            <v>0.16206225363125648</v>
          </cell>
          <cell r="DZ17">
            <v>0.16148582603408387</v>
          </cell>
          <cell r="EA17">
            <v>0.16090939843691129</v>
          </cell>
        </row>
        <row r="18">
          <cell r="P18">
            <v>0.15</v>
          </cell>
          <cell r="Q18">
            <v>0.59377402929064582</v>
          </cell>
          <cell r="R18">
            <v>0.56673671659085634</v>
          </cell>
          <cell r="S18">
            <v>0.53969940389106696</v>
          </cell>
          <cell r="T18">
            <v>0.51266209119127748</v>
          </cell>
          <cell r="U18">
            <v>0.485624778491488</v>
          </cell>
          <cell r="V18">
            <v>0.45858746579169857</v>
          </cell>
          <cell r="W18">
            <v>0.43155015309190914</v>
          </cell>
          <cell r="X18">
            <v>0.421959468559647</v>
          </cell>
          <cell r="Y18">
            <v>0.41236878402738486</v>
          </cell>
          <cell r="Z18">
            <v>0.40277809949512278</v>
          </cell>
          <cell r="AA18">
            <v>0.39318741496286069</v>
          </cell>
          <cell r="AB18">
            <v>0.38359673043059855</v>
          </cell>
          <cell r="AC18">
            <v>0.37400604589833641</v>
          </cell>
          <cell r="AD18">
            <v>0.36441536136607433</v>
          </cell>
          <cell r="AE18">
            <v>0.35482467683381225</v>
          </cell>
          <cell r="AF18">
            <v>0.34523399230155011</v>
          </cell>
          <cell r="AG18">
            <v>0.33564330776928797</v>
          </cell>
          <cell r="AH18">
            <v>0.32605262323702588</v>
          </cell>
          <cell r="AI18">
            <v>0.31646193870476375</v>
          </cell>
          <cell r="AJ18">
            <v>0.31235289192871729</v>
          </cell>
          <cell r="AK18">
            <v>0.30824384515267078</v>
          </cell>
          <cell r="AL18">
            <v>0.30413479837662427</v>
          </cell>
          <cell r="AM18">
            <v>0.30002575160057776</v>
          </cell>
          <cell r="AN18">
            <v>0.29591670482453125</v>
          </cell>
          <cell r="AO18">
            <v>0.29180765804848474</v>
          </cell>
          <cell r="AP18">
            <v>0.28769861127243823</v>
          </cell>
          <cell r="AQ18">
            <v>0.28358956449639172</v>
          </cell>
          <cell r="AR18">
            <v>0.27948051772034521</v>
          </cell>
          <cell r="AS18">
            <v>0.2753714709442987</v>
          </cell>
          <cell r="AT18">
            <v>0.27126242416825219</v>
          </cell>
          <cell r="AU18">
            <v>0.26715337739220568</v>
          </cell>
          <cell r="AV18">
            <v>0.26480972225490196</v>
          </cell>
          <cell r="AW18">
            <v>0.26246606711759812</v>
          </cell>
          <cell r="AX18">
            <v>0.26012241198029434</v>
          </cell>
          <cell r="AY18">
            <v>0.25777875684299056</v>
          </cell>
          <cell r="AZ18">
            <v>0.25543510170568678</v>
          </cell>
          <cell r="BA18">
            <v>0.25309144656838301</v>
          </cell>
          <cell r="BB18">
            <v>0.25074779143107917</v>
          </cell>
          <cell r="BC18">
            <v>0.24840413629377542</v>
          </cell>
          <cell r="BD18">
            <v>0.24606048115647164</v>
          </cell>
          <cell r="BE18">
            <v>0.24371682601916783</v>
          </cell>
          <cell r="BF18">
            <v>0.24137317088186405</v>
          </cell>
          <cell r="BG18">
            <v>0.23902951574456027</v>
          </cell>
          <cell r="BH18">
            <v>0.23764929171539731</v>
          </cell>
          <cell r="BI18">
            <v>0.23626906768623435</v>
          </cell>
          <cell r="BJ18">
            <v>0.23488884365707141</v>
          </cell>
          <cell r="BK18">
            <v>0.23350861962790848</v>
          </cell>
          <cell r="BL18">
            <v>0.23212839559874551</v>
          </cell>
          <cell r="BM18">
            <v>0.23074817156958255</v>
          </cell>
          <cell r="BN18">
            <v>0.22936794754041961</v>
          </cell>
          <cell r="BO18">
            <v>0.22798772351125668</v>
          </cell>
          <cell r="BP18">
            <v>0.22660749948209372</v>
          </cell>
          <cell r="BQ18">
            <v>0.22522727545293075</v>
          </cell>
          <cell r="BR18">
            <v>0.22384705142376782</v>
          </cell>
          <cell r="BS18">
            <v>0.22246682739460485</v>
          </cell>
          <cell r="BT18">
            <v>0.22108660336544189</v>
          </cell>
          <cell r="BU18">
            <v>0.21970637933627896</v>
          </cell>
          <cell r="BV18">
            <v>0.21832615530711602</v>
          </cell>
          <cell r="BW18">
            <v>0.21694593127795306</v>
          </cell>
          <cell r="BX18">
            <v>0.21556570724879009</v>
          </cell>
          <cell r="BY18">
            <v>0.21418548321962716</v>
          </cell>
          <cell r="BZ18">
            <v>0.21280525919046422</v>
          </cell>
          <cell r="CA18">
            <v>0.21142503516130126</v>
          </cell>
          <cell r="CB18">
            <v>0.2100448111321383</v>
          </cell>
          <cell r="CC18">
            <v>0.20866458710297536</v>
          </cell>
          <cell r="CD18">
            <v>0.2072843630738124</v>
          </cell>
          <cell r="CE18">
            <v>0.20590413904464944</v>
          </cell>
          <cell r="CF18">
            <v>0.20505772548016962</v>
          </cell>
          <cell r="CG18">
            <v>0.20421131191568978</v>
          </cell>
          <cell r="CH18">
            <v>0.20336489835120994</v>
          </cell>
          <cell r="CI18">
            <v>0.2025184847867301</v>
          </cell>
          <cell r="CJ18">
            <v>0.20167207122225025</v>
          </cell>
          <cell r="CK18">
            <v>0.20082565765777041</v>
          </cell>
          <cell r="CL18">
            <v>0.19997924409329057</v>
          </cell>
          <cell r="CM18">
            <v>0.19913283052881073</v>
          </cell>
          <cell r="CN18">
            <v>0.19828641696433089</v>
          </cell>
          <cell r="CO18">
            <v>0.19744000339985104</v>
          </cell>
          <cell r="CP18">
            <v>0.1965935898353712</v>
          </cell>
          <cell r="CQ18">
            <v>0.19574717627089139</v>
          </cell>
          <cell r="CR18">
            <v>0.19490076270641155</v>
          </cell>
          <cell r="CS18">
            <v>0.1940543491419317</v>
          </cell>
          <cell r="CT18">
            <v>0.19320793557745186</v>
          </cell>
          <cell r="CU18">
            <v>0.19236152201297202</v>
          </cell>
          <cell r="CV18">
            <v>0.19151510844849218</v>
          </cell>
          <cell r="CW18">
            <v>0.19066869488401234</v>
          </cell>
          <cell r="CX18">
            <v>0.18982228131953249</v>
          </cell>
          <cell r="CY18">
            <v>0.18897586775505265</v>
          </cell>
          <cell r="CZ18">
            <v>0.18812945419057281</v>
          </cell>
          <cell r="DA18">
            <v>0.18728304062609297</v>
          </cell>
          <cell r="DB18">
            <v>0.18643662706161312</v>
          </cell>
          <cell r="DC18">
            <v>0.18559021349713328</v>
          </cell>
          <cell r="DD18">
            <v>0.18497965034722277</v>
          </cell>
          <cell r="DE18">
            <v>0.18436908719731224</v>
          </cell>
          <cell r="DF18">
            <v>0.1837585240474017</v>
          </cell>
          <cell r="DG18">
            <v>0.18314796089749116</v>
          </cell>
          <cell r="DH18">
            <v>0.18253739774758063</v>
          </cell>
          <cell r="DI18">
            <v>0.18192683459767009</v>
          </cell>
          <cell r="DJ18">
            <v>0.18131627144775955</v>
          </cell>
          <cell r="DK18">
            <v>0.18070570829784902</v>
          </cell>
          <cell r="DL18">
            <v>0.18009514514793848</v>
          </cell>
          <cell r="DM18">
            <v>0.17948458199802794</v>
          </cell>
          <cell r="DN18">
            <v>0.17887401884811741</v>
          </cell>
          <cell r="DO18">
            <v>0.17826345569820687</v>
          </cell>
          <cell r="DP18">
            <v>0.17765289254829633</v>
          </cell>
          <cell r="DQ18">
            <v>0.17704232939838579</v>
          </cell>
          <cell r="DR18">
            <v>0.17643176624847526</v>
          </cell>
          <cell r="DS18">
            <v>0.17582120309856472</v>
          </cell>
          <cell r="DT18">
            <v>0.17521063994865418</v>
          </cell>
          <cell r="DU18">
            <v>0.17460007679874365</v>
          </cell>
          <cell r="DV18">
            <v>0.17398951364883311</v>
          </cell>
          <cell r="DW18">
            <v>0.17337895049892257</v>
          </cell>
          <cell r="DX18">
            <v>0.17276838734901204</v>
          </cell>
          <cell r="DY18">
            <v>0.1721578241991015</v>
          </cell>
          <cell r="DZ18">
            <v>0.17154726104919096</v>
          </cell>
          <cell r="EA18">
            <v>0.17093669789928043</v>
          </cell>
        </row>
        <row r="19">
          <cell r="P19">
            <v>0.16</v>
          </cell>
          <cell r="Q19">
            <v>0.62230327123900064</v>
          </cell>
          <cell r="R19">
            <v>0.59438544508469793</v>
          </cell>
          <cell r="S19">
            <v>0.56646761893039499</v>
          </cell>
          <cell r="T19">
            <v>0.53854979277609227</v>
          </cell>
          <cell r="U19">
            <v>0.51063196662178933</v>
          </cell>
          <cell r="V19">
            <v>0.48271414046748656</v>
          </cell>
          <cell r="W19">
            <v>0.45479631431318379</v>
          </cell>
          <cell r="X19">
            <v>0.44476103945598611</v>
          </cell>
          <cell r="Y19">
            <v>0.43472576459878853</v>
          </cell>
          <cell r="Z19">
            <v>0.42469048974159085</v>
          </cell>
          <cell r="AA19">
            <v>0.41465521488439328</v>
          </cell>
          <cell r="AB19">
            <v>0.40461994002719559</v>
          </cell>
          <cell r="AC19">
            <v>0.39458466516999802</v>
          </cell>
          <cell r="AD19">
            <v>0.38454939031280033</v>
          </cell>
          <cell r="AE19">
            <v>0.37451411545560276</v>
          </cell>
          <cell r="AF19">
            <v>0.36447884059840507</v>
          </cell>
          <cell r="AG19">
            <v>0.3544435657412075</v>
          </cell>
          <cell r="AH19">
            <v>0.34440829088400982</v>
          </cell>
          <cell r="AI19">
            <v>0.33437301602681219</v>
          </cell>
          <cell r="AJ19">
            <v>0.33004933258919522</v>
          </cell>
          <cell r="AK19">
            <v>0.32572564915157831</v>
          </cell>
          <cell r="AL19">
            <v>0.32140196571396135</v>
          </cell>
          <cell r="AM19">
            <v>0.31707828227634438</v>
          </cell>
          <cell r="AN19">
            <v>0.31275459883872747</v>
          </cell>
          <cell r="AO19">
            <v>0.30843091540111051</v>
          </cell>
          <cell r="AP19">
            <v>0.30410723196349354</v>
          </cell>
          <cell r="AQ19">
            <v>0.29978354852587663</v>
          </cell>
          <cell r="AR19">
            <v>0.29545986508825967</v>
          </cell>
          <cell r="AS19">
            <v>0.2911361816506427</v>
          </cell>
          <cell r="AT19">
            <v>0.28681249821302579</v>
          </cell>
          <cell r="AU19">
            <v>0.28248881477540877</v>
          </cell>
          <cell r="AV19">
            <v>0.2800193455444378</v>
          </cell>
          <cell r="AW19">
            <v>0.27754987631346673</v>
          </cell>
          <cell r="AX19">
            <v>0.27508040708249565</v>
          </cell>
          <cell r="AY19">
            <v>0.27261093785152457</v>
          </cell>
          <cell r="AZ19">
            <v>0.27014146862055349</v>
          </cell>
          <cell r="BA19">
            <v>0.26767199938958242</v>
          </cell>
          <cell r="BB19">
            <v>0.26520253015861134</v>
          </cell>
          <cell r="BC19">
            <v>0.26273306092764026</v>
          </cell>
          <cell r="BD19">
            <v>0.26026359169666924</v>
          </cell>
          <cell r="BE19">
            <v>0.25779412246569811</v>
          </cell>
          <cell r="BF19">
            <v>0.25532465323472708</v>
          </cell>
          <cell r="BG19">
            <v>0.25285518400375601</v>
          </cell>
          <cell r="BH19">
            <v>0.25139800090655884</v>
          </cell>
          <cell r="BI19">
            <v>0.2499408178093617</v>
          </cell>
          <cell r="BJ19">
            <v>0.24848363471216461</v>
          </cell>
          <cell r="BK19">
            <v>0.2470264516149675</v>
          </cell>
          <cell r="BL19">
            <v>0.24556926851777039</v>
          </cell>
          <cell r="BM19">
            <v>0.24411208542057328</v>
          </cell>
          <cell r="BN19">
            <v>0.24265490232337619</v>
          </cell>
          <cell r="BO19">
            <v>0.24119771922617911</v>
          </cell>
          <cell r="BP19">
            <v>0.239740536128982</v>
          </cell>
          <cell r="BQ19">
            <v>0.23828335303178488</v>
          </cell>
          <cell r="BR19">
            <v>0.23682616993458777</v>
          </cell>
          <cell r="BS19">
            <v>0.23536898683739069</v>
          </cell>
          <cell r="BT19">
            <v>0.2339118037401936</v>
          </cell>
          <cell r="BU19">
            <v>0.23245462064299649</v>
          </cell>
          <cell r="BV19">
            <v>0.23099743754579938</v>
          </cell>
          <cell r="BW19">
            <v>0.22954025444860227</v>
          </cell>
          <cell r="BX19">
            <v>0.22808307135140518</v>
          </cell>
          <cell r="BY19">
            <v>0.2266258882542081</v>
          </cell>
          <cell r="BZ19">
            <v>0.22516870515701098</v>
          </cell>
          <cell r="CA19">
            <v>0.22371152205981387</v>
          </cell>
          <cell r="CB19">
            <v>0.22225433896261676</v>
          </cell>
          <cell r="CC19">
            <v>0.22079715586541968</v>
          </cell>
          <cell r="CD19">
            <v>0.21933997276822256</v>
          </cell>
          <cell r="CE19">
            <v>0.21788278967102548</v>
          </cell>
          <cell r="CF19">
            <v>0.21698920536078337</v>
          </cell>
          <cell r="CG19">
            <v>0.2160956210505412</v>
          </cell>
          <cell r="CH19">
            <v>0.21520203674029903</v>
          </cell>
          <cell r="CI19">
            <v>0.21430845243005686</v>
          </cell>
          <cell r="CJ19">
            <v>0.21341486811981467</v>
          </cell>
          <cell r="CK19">
            <v>0.2125212838095725</v>
          </cell>
          <cell r="CL19">
            <v>0.2116276994993303</v>
          </cell>
          <cell r="CM19">
            <v>0.21073411518908813</v>
          </cell>
          <cell r="CN19">
            <v>0.20984053087884597</v>
          </cell>
          <cell r="CO19">
            <v>0.2089469465686038</v>
          </cell>
          <cell r="CP19">
            <v>0.20805336225836163</v>
          </cell>
          <cell r="CQ19">
            <v>0.20715977794811943</v>
          </cell>
          <cell r="CR19">
            <v>0.20626619363787727</v>
          </cell>
          <cell r="CS19">
            <v>0.20537260932763507</v>
          </cell>
          <cell r="CT19">
            <v>0.2044790250173929</v>
          </cell>
          <cell r="CU19">
            <v>0.20358544070715073</v>
          </cell>
          <cell r="CV19">
            <v>0.20269185639690857</v>
          </cell>
          <cell r="CW19">
            <v>0.2017982720866664</v>
          </cell>
          <cell r="CX19">
            <v>0.2009046877764242</v>
          </cell>
          <cell r="CY19">
            <v>0.20001110346618201</v>
          </cell>
          <cell r="CZ19">
            <v>0.19911751915593984</v>
          </cell>
          <cell r="DA19">
            <v>0.19822393484569767</v>
          </cell>
          <cell r="DB19">
            <v>0.1973303505354555</v>
          </cell>
          <cell r="DC19">
            <v>0.19643676622521333</v>
          </cell>
          <cell r="DD19">
            <v>0.19579206752256478</v>
          </cell>
          <cell r="DE19">
            <v>0.19514736881991629</v>
          </cell>
          <cell r="DF19">
            <v>0.19450267011726782</v>
          </cell>
          <cell r="DG19">
            <v>0.19385797141461933</v>
          </cell>
          <cell r="DH19">
            <v>0.19321327271197083</v>
          </cell>
          <cell r="DI19">
            <v>0.19256857400932237</v>
          </cell>
          <cell r="DJ19">
            <v>0.19192387530667387</v>
          </cell>
          <cell r="DK19">
            <v>0.19127917660402538</v>
          </cell>
          <cell r="DL19">
            <v>0.19063447790137689</v>
          </cell>
          <cell r="DM19">
            <v>0.18998977919872839</v>
          </cell>
          <cell r="DN19">
            <v>0.18934508049607993</v>
          </cell>
          <cell r="DO19">
            <v>0.18870038179343143</v>
          </cell>
          <cell r="DP19">
            <v>0.18805568309078294</v>
          </cell>
          <cell r="DQ19">
            <v>0.18741098438813447</v>
          </cell>
          <cell r="DR19">
            <v>0.18676628568548598</v>
          </cell>
          <cell r="DS19">
            <v>0.18612158698283748</v>
          </cell>
          <cell r="DT19">
            <v>0.18547688828018899</v>
          </cell>
          <cell r="DU19">
            <v>0.1848321895775405</v>
          </cell>
          <cell r="DV19">
            <v>0.18418749087489203</v>
          </cell>
          <cell r="DW19">
            <v>0.18354279217224354</v>
          </cell>
          <cell r="DX19">
            <v>0.18289809346959504</v>
          </cell>
          <cell r="DY19">
            <v>0.18225339476694657</v>
          </cell>
          <cell r="DZ19">
            <v>0.18160869606429808</v>
          </cell>
          <cell r="EA19">
            <v>0.18096399736164959</v>
          </cell>
        </row>
        <row r="20">
          <cell r="P20">
            <v>0.17</v>
          </cell>
          <cell r="Q20">
            <v>0.65083251318735535</v>
          </cell>
          <cell r="R20">
            <v>0.62203417357853918</v>
          </cell>
          <cell r="S20">
            <v>0.59323583396972301</v>
          </cell>
          <cell r="T20">
            <v>0.56443749436090684</v>
          </cell>
          <cell r="U20">
            <v>0.53563915475209067</v>
          </cell>
          <cell r="V20">
            <v>0.5068408151432745</v>
          </cell>
          <cell r="W20">
            <v>0.47804247553445833</v>
          </cell>
          <cell r="X20">
            <v>0.46756261035232521</v>
          </cell>
          <cell r="Y20">
            <v>0.4570827451701921</v>
          </cell>
          <cell r="Z20">
            <v>0.44660287998805892</v>
          </cell>
          <cell r="AA20">
            <v>0.43612301480592575</v>
          </cell>
          <cell r="AB20">
            <v>0.42564314962379263</v>
          </cell>
          <cell r="AC20">
            <v>0.41516328444165951</v>
          </cell>
          <cell r="AD20">
            <v>0.40468341925952633</v>
          </cell>
          <cell r="AE20">
            <v>0.39420355407739316</v>
          </cell>
          <cell r="AF20">
            <v>0.38372368889526004</v>
          </cell>
          <cell r="AG20">
            <v>0.37324382371312692</v>
          </cell>
          <cell r="AH20">
            <v>0.36276395853099375</v>
          </cell>
          <cell r="AI20">
            <v>0.35228409334886063</v>
          </cell>
          <cell r="AJ20">
            <v>0.34774577324967321</v>
          </cell>
          <cell r="AK20">
            <v>0.34320745315048584</v>
          </cell>
          <cell r="AL20">
            <v>0.33866913305129842</v>
          </cell>
          <cell r="AM20">
            <v>0.33413081295211106</v>
          </cell>
          <cell r="AN20">
            <v>0.32959249285292369</v>
          </cell>
          <cell r="AO20">
            <v>0.32505417275373627</v>
          </cell>
          <cell r="AP20">
            <v>0.32051585265454885</v>
          </cell>
          <cell r="AQ20">
            <v>0.31597753255536148</v>
          </cell>
          <cell r="AR20">
            <v>0.31143921245617412</v>
          </cell>
          <cell r="AS20">
            <v>0.3069008923569867</v>
          </cell>
          <cell r="AT20">
            <v>0.30236257225779928</v>
          </cell>
          <cell r="AU20">
            <v>0.29782425215861191</v>
          </cell>
          <cell r="AV20">
            <v>0.29522896883397354</v>
          </cell>
          <cell r="AW20">
            <v>0.29263368550933522</v>
          </cell>
          <cell r="AX20">
            <v>0.29003840218469684</v>
          </cell>
          <cell r="AY20">
            <v>0.28744311886005847</v>
          </cell>
          <cell r="AZ20">
            <v>0.28484783553542015</v>
          </cell>
          <cell r="BA20">
            <v>0.28225255221078177</v>
          </cell>
          <cell r="BB20">
            <v>0.2796572688861434</v>
          </cell>
          <cell r="BC20">
            <v>0.27706198556150508</v>
          </cell>
          <cell r="BD20">
            <v>0.2744667022368667</v>
          </cell>
          <cell r="BE20">
            <v>0.27187141891222832</v>
          </cell>
          <cell r="BF20">
            <v>0.26927613558759</v>
          </cell>
          <cell r="BG20">
            <v>0.26668085226295163</v>
          </cell>
          <cell r="BH20">
            <v>0.2651467100977204</v>
          </cell>
          <cell r="BI20">
            <v>0.26361256793248916</v>
          </cell>
          <cell r="BJ20">
            <v>0.26207842576725793</v>
          </cell>
          <cell r="BK20">
            <v>0.26054428360202664</v>
          </cell>
          <cell r="BL20">
            <v>0.2590101414367954</v>
          </cell>
          <cell r="BM20">
            <v>0.25747599927156412</v>
          </cell>
          <cell r="BN20">
            <v>0.25594185710633288</v>
          </cell>
          <cell r="BO20">
            <v>0.25440771494110159</v>
          </cell>
          <cell r="BP20">
            <v>0.25287357277587036</v>
          </cell>
          <cell r="BQ20">
            <v>0.25133943061063913</v>
          </cell>
          <cell r="BR20">
            <v>0.24980528844540786</v>
          </cell>
          <cell r="BS20">
            <v>0.2482711462801766</v>
          </cell>
          <cell r="BT20">
            <v>0.24673700411494537</v>
          </cell>
          <cell r="BU20">
            <v>0.24520286194971408</v>
          </cell>
          <cell r="BV20">
            <v>0.24366871978448285</v>
          </cell>
          <cell r="BW20">
            <v>0.24213457761925158</v>
          </cell>
          <cell r="BX20">
            <v>0.24060043545402032</v>
          </cell>
          <cell r="BY20">
            <v>0.23906629328878909</v>
          </cell>
          <cell r="BZ20">
            <v>0.2375321511235578</v>
          </cell>
          <cell r="CA20">
            <v>0.23599800895832657</v>
          </cell>
          <cell r="CB20">
            <v>0.2344638667930953</v>
          </cell>
          <cell r="CC20">
            <v>0.23292972462786404</v>
          </cell>
          <cell r="CD20">
            <v>0.23139558246263281</v>
          </cell>
          <cell r="CE20">
            <v>0.22986144029740155</v>
          </cell>
          <cell r="CF20">
            <v>0.22892068524139697</v>
          </cell>
          <cell r="CG20">
            <v>0.22797993018539248</v>
          </cell>
          <cell r="CH20">
            <v>0.22703917512938795</v>
          </cell>
          <cell r="CI20">
            <v>0.22609842007338343</v>
          </cell>
          <cell r="CJ20">
            <v>0.22515766501737894</v>
          </cell>
          <cell r="CK20">
            <v>0.22421690996137442</v>
          </cell>
          <cell r="CL20">
            <v>0.22327615490536989</v>
          </cell>
          <cell r="CM20">
            <v>0.2223353998493654</v>
          </cell>
          <cell r="CN20">
            <v>0.22139464479336088</v>
          </cell>
          <cell r="CO20">
            <v>0.22045388973735636</v>
          </cell>
          <cell r="CP20">
            <v>0.21951313468135186</v>
          </cell>
          <cell r="CQ20">
            <v>0.21857237962534734</v>
          </cell>
          <cell r="CR20">
            <v>0.21763162456934282</v>
          </cell>
          <cell r="CS20">
            <v>0.21669086951333832</v>
          </cell>
          <cell r="CT20">
            <v>0.21575011445733383</v>
          </cell>
          <cell r="CU20">
            <v>0.21480935940132928</v>
          </cell>
          <cell r="CV20">
            <v>0.21386860434532479</v>
          </cell>
          <cell r="CW20">
            <v>0.21292784928932029</v>
          </cell>
          <cell r="CX20">
            <v>0.21198709423331577</v>
          </cell>
          <cell r="CY20">
            <v>0.21104633917731125</v>
          </cell>
          <cell r="CZ20">
            <v>0.21010558412130675</v>
          </cell>
          <cell r="DA20">
            <v>0.20916482906530223</v>
          </cell>
          <cell r="DB20">
            <v>0.20822407400929771</v>
          </cell>
          <cell r="DC20">
            <v>0.20728331895329322</v>
          </cell>
          <cell r="DD20">
            <v>0.20660448469790677</v>
          </cell>
          <cell r="DE20">
            <v>0.20592565044252034</v>
          </cell>
          <cell r="DF20">
            <v>0.20524681618713392</v>
          </cell>
          <cell r="DG20">
            <v>0.20456798193174747</v>
          </cell>
          <cell r="DH20">
            <v>0.20388914767636102</v>
          </cell>
          <cell r="DI20">
            <v>0.20321031342097459</v>
          </cell>
          <cell r="DJ20">
            <v>0.20253147916558817</v>
          </cell>
          <cell r="DK20">
            <v>0.20185264491020172</v>
          </cell>
          <cell r="DL20">
            <v>0.20117381065481527</v>
          </cell>
          <cell r="DM20">
            <v>0.20049497639942884</v>
          </cell>
          <cell r="DN20">
            <v>0.19981614214404242</v>
          </cell>
          <cell r="DO20">
            <v>0.19913730788865597</v>
          </cell>
          <cell r="DP20">
            <v>0.19845847363326952</v>
          </cell>
          <cell r="DQ20">
            <v>0.19777963937788309</v>
          </cell>
          <cell r="DR20">
            <v>0.19710080512249667</v>
          </cell>
          <cell r="DS20">
            <v>0.19642197086711022</v>
          </cell>
          <cell r="DT20">
            <v>0.19574313661172377</v>
          </cell>
          <cell r="DU20">
            <v>0.19506430235633734</v>
          </cell>
          <cell r="DV20">
            <v>0.19438546810095092</v>
          </cell>
          <cell r="DW20">
            <v>0.19370663384556447</v>
          </cell>
          <cell r="DX20">
            <v>0.19302779959017802</v>
          </cell>
          <cell r="DY20">
            <v>0.19234896533479159</v>
          </cell>
          <cell r="DZ20">
            <v>0.19167013107940517</v>
          </cell>
          <cell r="EA20">
            <v>0.19099129682401872</v>
          </cell>
        </row>
        <row r="21">
          <cell r="P21">
            <v>0.18</v>
          </cell>
          <cell r="Q21">
            <v>0.67936175513570995</v>
          </cell>
          <cell r="R21">
            <v>0.64968290207238044</v>
          </cell>
          <cell r="S21">
            <v>0.62000404900905093</v>
          </cell>
          <cell r="T21">
            <v>0.59032519594572141</v>
          </cell>
          <cell r="U21">
            <v>0.56064634288239179</v>
          </cell>
          <cell r="V21">
            <v>0.53096748981906239</v>
          </cell>
          <cell r="W21">
            <v>0.50128863675573276</v>
          </cell>
          <cell r="X21">
            <v>0.49036418124866421</v>
          </cell>
          <cell r="Y21">
            <v>0.47943972574159555</v>
          </cell>
          <cell r="Z21">
            <v>0.46851527023452688</v>
          </cell>
          <cell r="AA21">
            <v>0.45759081472745822</v>
          </cell>
          <cell r="AB21">
            <v>0.44666635922038955</v>
          </cell>
          <cell r="AC21">
            <v>0.43574190371332089</v>
          </cell>
          <cell r="AD21">
            <v>0.42481744820625222</v>
          </cell>
          <cell r="AE21">
            <v>0.41389299269918356</v>
          </cell>
          <cell r="AF21">
            <v>0.4029685371921149</v>
          </cell>
          <cell r="AG21">
            <v>0.39204408168504623</v>
          </cell>
          <cell r="AH21">
            <v>0.38111962617797757</v>
          </cell>
          <cell r="AI21">
            <v>0.3701951706709089</v>
          </cell>
          <cell r="AJ21">
            <v>0.36544221391015108</v>
          </cell>
          <cell r="AK21">
            <v>0.36068925714939326</v>
          </cell>
          <cell r="AL21">
            <v>0.35593630038863544</v>
          </cell>
          <cell r="AM21">
            <v>0.35118334362787756</v>
          </cell>
          <cell r="AN21">
            <v>0.34643038686711974</v>
          </cell>
          <cell r="AO21">
            <v>0.34167743010636192</v>
          </cell>
          <cell r="AP21">
            <v>0.33692447334560405</v>
          </cell>
          <cell r="AQ21">
            <v>0.33217151658484623</v>
          </cell>
          <cell r="AR21">
            <v>0.32741855982408841</v>
          </cell>
          <cell r="AS21">
            <v>0.32266560306333059</v>
          </cell>
          <cell r="AT21">
            <v>0.31791264630257277</v>
          </cell>
          <cell r="AU21">
            <v>0.31315968954181495</v>
          </cell>
          <cell r="AV21">
            <v>0.31043859212350933</v>
          </cell>
          <cell r="AW21">
            <v>0.30771749470520371</v>
          </cell>
          <cell r="AX21">
            <v>0.30499639728689804</v>
          </cell>
          <cell r="AY21">
            <v>0.30227529986859242</v>
          </cell>
          <cell r="AZ21">
            <v>0.29955420245028674</v>
          </cell>
          <cell r="BA21">
            <v>0.29683310503198113</v>
          </cell>
          <cell r="BB21">
            <v>0.29411200761367551</v>
          </cell>
          <cell r="BC21">
            <v>0.29139091019536983</v>
          </cell>
          <cell r="BD21">
            <v>0.28866981277706422</v>
          </cell>
          <cell r="BE21">
            <v>0.28594871535875854</v>
          </cell>
          <cell r="BF21">
            <v>0.28322761794045292</v>
          </cell>
          <cell r="BG21">
            <v>0.28050652052214731</v>
          </cell>
          <cell r="BH21">
            <v>0.27889541928888184</v>
          </cell>
          <cell r="BI21">
            <v>0.27728431805561643</v>
          </cell>
          <cell r="BJ21">
            <v>0.27567321682235102</v>
          </cell>
          <cell r="BK21">
            <v>0.27406211558908561</v>
          </cell>
          <cell r="BL21">
            <v>0.2724510143558202</v>
          </cell>
          <cell r="BM21">
            <v>0.27083991312255484</v>
          </cell>
          <cell r="BN21">
            <v>0.26922881188928938</v>
          </cell>
          <cell r="BO21">
            <v>0.26761771065602402</v>
          </cell>
          <cell r="BP21">
            <v>0.26600660942275861</v>
          </cell>
          <cell r="BQ21">
            <v>0.2643955081894932</v>
          </cell>
          <cell r="BR21">
            <v>0.26278440695622779</v>
          </cell>
          <cell r="BS21">
            <v>0.26117330572296238</v>
          </cell>
          <cell r="BT21">
            <v>0.25956220448969697</v>
          </cell>
          <cell r="BU21">
            <v>0.25795110325643156</v>
          </cell>
          <cell r="BV21">
            <v>0.2563400020231662</v>
          </cell>
          <cell r="BW21">
            <v>0.25472890078990074</v>
          </cell>
          <cell r="BX21">
            <v>0.25311779955663538</v>
          </cell>
          <cell r="BY21">
            <v>0.25150669832336997</v>
          </cell>
          <cell r="BZ21">
            <v>0.24989559709010456</v>
          </cell>
          <cell r="CA21">
            <v>0.24828449585683915</v>
          </cell>
          <cell r="CB21">
            <v>0.24667339462357374</v>
          </cell>
          <cell r="CC21">
            <v>0.24506229339030833</v>
          </cell>
          <cell r="CD21">
            <v>0.24345119215704292</v>
          </cell>
          <cell r="CE21">
            <v>0.24184009092377751</v>
          </cell>
          <cell r="CF21">
            <v>0.24085216512201069</v>
          </cell>
          <cell r="CG21">
            <v>0.23986423932024384</v>
          </cell>
          <cell r="CH21">
            <v>0.23887631351847699</v>
          </cell>
          <cell r="CI21">
            <v>0.23788838771671014</v>
          </cell>
          <cell r="CJ21">
            <v>0.23690046191494329</v>
          </cell>
          <cell r="CK21">
            <v>0.23591253611317645</v>
          </cell>
          <cell r="CL21">
            <v>0.2349246103114096</v>
          </cell>
          <cell r="CM21">
            <v>0.23393668450964275</v>
          </cell>
          <cell r="CN21">
            <v>0.2329487587078759</v>
          </cell>
          <cell r="CO21">
            <v>0.23196083290610905</v>
          </cell>
          <cell r="CP21">
            <v>0.23097290710434221</v>
          </cell>
          <cell r="CQ21">
            <v>0.22998498130257539</v>
          </cell>
          <cell r="CR21">
            <v>0.22899705550080851</v>
          </cell>
          <cell r="CS21">
            <v>0.22800912969904169</v>
          </cell>
          <cell r="CT21">
            <v>0.22702120389727481</v>
          </cell>
          <cell r="CU21">
            <v>0.22603327809550799</v>
          </cell>
          <cell r="CV21">
            <v>0.22504535229374112</v>
          </cell>
          <cell r="CW21">
            <v>0.2240574264919743</v>
          </cell>
          <cell r="CX21">
            <v>0.22306950069020742</v>
          </cell>
          <cell r="CY21">
            <v>0.2220815748884406</v>
          </cell>
          <cell r="CZ21">
            <v>0.22109364908667373</v>
          </cell>
          <cell r="DA21">
            <v>0.22010572328490691</v>
          </cell>
          <cell r="DB21">
            <v>0.21911779748314003</v>
          </cell>
          <cell r="DC21">
            <v>0.21812987168137321</v>
          </cell>
          <cell r="DD21">
            <v>0.2174169018732488</v>
          </cell>
          <cell r="DE21">
            <v>0.21670393206512442</v>
          </cell>
          <cell r="DF21">
            <v>0.21599096225700004</v>
          </cell>
          <cell r="DG21">
            <v>0.21527799244887563</v>
          </cell>
          <cell r="DH21">
            <v>0.21456502264075128</v>
          </cell>
          <cell r="DI21">
            <v>0.21385205283262687</v>
          </cell>
          <cell r="DJ21">
            <v>0.21313908302450249</v>
          </cell>
          <cell r="DK21">
            <v>0.21242611321637811</v>
          </cell>
          <cell r="DL21">
            <v>0.2117131434082537</v>
          </cell>
          <cell r="DM21">
            <v>0.21100017360012932</v>
          </cell>
          <cell r="DN21">
            <v>0.21028720379200494</v>
          </cell>
          <cell r="DO21">
            <v>0.20957423398388053</v>
          </cell>
          <cell r="DP21">
            <v>0.20886126417575618</v>
          </cell>
          <cell r="DQ21">
            <v>0.20814829436763177</v>
          </cell>
          <cell r="DR21">
            <v>0.20743532455950739</v>
          </cell>
          <cell r="DS21">
            <v>0.20672235475138301</v>
          </cell>
          <cell r="DT21">
            <v>0.2060093849432586</v>
          </cell>
          <cell r="DU21">
            <v>0.20529641513513422</v>
          </cell>
          <cell r="DV21">
            <v>0.20458344532700984</v>
          </cell>
          <cell r="DW21">
            <v>0.20387047551888543</v>
          </cell>
          <cell r="DX21">
            <v>0.20315750571076108</v>
          </cell>
          <cell r="DY21">
            <v>0.20244453590263667</v>
          </cell>
          <cell r="DZ21">
            <v>0.20173156609451229</v>
          </cell>
          <cell r="EA21">
            <v>0.20101859628638791</v>
          </cell>
        </row>
        <row r="22">
          <cell r="P22">
            <v>0.19</v>
          </cell>
          <cell r="Q22">
            <v>0.70789099708406478</v>
          </cell>
          <cell r="R22">
            <v>0.67733163056622181</v>
          </cell>
          <cell r="S22">
            <v>0.64677226404837895</v>
          </cell>
          <cell r="T22">
            <v>0.6162128975305361</v>
          </cell>
          <cell r="U22">
            <v>0.58565353101269313</v>
          </cell>
          <cell r="V22">
            <v>0.55509416449485027</v>
          </cell>
          <cell r="W22">
            <v>0.52453479797700742</v>
          </cell>
          <cell r="X22">
            <v>0.51316575214500326</v>
          </cell>
          <cell r="Y22">
            <v>0.50179670631299911</v>
          </cell>
          <cell r="Z22">
            <v>0.4904276604809949</v>
          </cell>
          <cell r="AA22">
            <v>0.47905861464899069</v>
          </cell>
          <cell r="AB22">
            <v>0.46768956881698653</v>
          </cell>
          <cell r="AC22">
            <v>0.45632052298498238</v>
          </cell>
          <cell r="AD22">
            <v>0.44495147715297823</v>
          </cell>
          <cell r="AE22">
            <v>0.43358243132097402</v>
          </cell>
          <cell r="AF22">
            <v>0.42221338548896986</v>
          </cell>
          <cell r="AG22">
            <v>0.41084433965696565</v>
          </cell>
          <cell r="AH22">
            <v>0.3994752938249615</v>
          </cell>
          <cell r="AI22">
            <v>0.38810624799295734</v>
          </cell>
          <cell r="AJ22">
            <v>0.38313865457062901</v>
          </cell>
          <cell r="AK22">
            <v>0.37817106114830079</v>
          </cell>
          <cell r="AL22">
            <v>0.37320346772597246</v>
          </cell>
          <cell r="AM22">
            <v>0.36823587430364424</v>
          </cell>
          <cell r="AN22">
            <v>0.36326828088131591</v>
          </cell>
          <cell r="AO22">
            <v>0.35830068745898769</v>
          </cell>
          <cell r="AP22">
            <v>0.35333309403665936</v>
          </cell>
          <cell r="AQ22">
            <v>0.34836550061433114</v>
          </cell>
          <cell r="AR22">
            <v>0.3433979071920028</v>
          </cell>
          <cell r="AS22">
            <v>0.33843031376967458</v>
          </cell>
          <cell r="AT22">
            <v>0.33346272034734625</v>
          </cell>
          <cell r="AU22">
            <v>0.32849512692501803</v>
          </cell>
          <cell r="AV22">
            <v>0.32564821541304512</v>
          </cell>
          <cell r="AW22">
            <v>0.3228013039010722</v>
          </cell>
          <cell r="AX22">
            <v>0.31995439238909928</v>
          </cell>
          <cell r="AY22">
            <v>0.31710748087712637</v>
          </cell>
          <cell r="AZ22">
            <v>0.3142605693651534</v>
          </cell>
          <cell r="BA22">
            <v>0.31141365785318048</v>
          </cell>
          <cell r="BB22">
            <v>0.30856674634120757</v>
          </cell>
          <cell r="BC22">
            <v>0.30571983482923465</v>
          </cell>
          <cell r="BD22">
            <v>0.30287292331726168</v>
          </cell>
          <cell r="BE22">
            <v>0.30002601180528876</v>
          </cell>
          <cell r="BF22">
            <v>0.29717910029331585</v>
          </cell>
          <cell r="BG22">
            <v>0.29433218878134293</v>
          </cell>
          <cell r="BH22">
            <v>0.29264412848004334</v>
          </cell>
          <cell r="BI22">
            <v>0.29095606817874381</v>
          </cell>
          <cell r="BJ22">
            <v>0.28926800787744422</v>
          </cell>
          <cell r="BK22">
            <v>0.28757994757614469</v>
          </cell>
          <cell r="BL22">
            <v>0.2858918872748451</v>
          </cell>
          <cell r="BM22">
            <v>0.28420382697354557</v>
          </cell>
          <cell r="BN22">
            <v>0.28251576667224598</v>
          </cell>
          <cell r="BO22">
            <v>0.28082770637094645</v>
          </cell>
          <cell r="BP22">
            <v>0.27913964606964692</v>
          </cell>
          <cell r="BQ22">
            <v>0.27745158576834733</v>
          </cell>
          <cell r="BR22">
            <v>0.27576352546704774</v>
          </cell>
          <cell r="BS22">
            <v>0.27407546516574821</v>
          </cell>
          <cell r="BT22">
            <v>0.27238740486444868</v>
          </cell>
          <cell r="BU22">
            <v>0.27069934456314909</v>
          </cell>
          <cell r="BV22">
            <v>0.26901128426184956</v>
          </cell>
          <cell r="BW22">
            <v>0.26732322396054997</v>
          </cell>
          <cell r="BX22">
            <v>0.26563516365925044</v>
          </cell>
          <cell r="BY22">
            <v>0.26394710335795085</v>
          </cell>
          <cell r="BZ22">
            <v>0.26225904305665132</v>
          </cell>
          <cell r="CA22">
            <v>0.26057098275535173</v>
          </cell>
          <cell r="CB22">
            <v>0.2588829224540522</v>
          </cell>
          <cell r="CC22">
            <v>0.25719486215275267</v>
          </cell>
          <cell r="CD22">
            <v>0.25550680185145308</v>
          </cell>
          <cell r="CE22">
            <v>0.25381874155015349</v>
          </cell>
          <cell r="CF22">
            <v>0.2527836450026244</v>
          </cell>
          <cell r="CG22">
            <v>0.2517485484550952</v>
          </cell>
          <cell r="CH22">
            <v>0.250713451907566</v>
          </cell>
          <cell r="CI22">
            <v>0.24967835536003685</v>
          </cell>
          <cell r="CJ22">
            <v>0.24864325881250765</v>
          </cell>
          <cell r="CK22">
            <v>0.24760816226497848</v>
          </cell>
          <cell r="CL22">
            <v>0.2465730657174493</v>
          </cell>
          <cell r="CM22">
            <v>0.2455379691699201</v>
          </cell>
          <cell r="CN22">
            <v>0.24450287262239093</v>
          </cell>
          <cell r="CO22">
            <v>0.24346777607486175</v>
          </cell>
          <cell r="CP22">
            <v>0.24243267952733255</v>
          </cell>
          <cell r="CQ22">
            <v>0.24139758297980338</v>
          </cell>
          <cell r="CR22">
            <v>0.2403624864322742</v>
          </cell>
          <cell r="CS22">
            <v>0.239327389884745</v>
          </cell>
          <cell r="CT22">
            <v>0.23829229333721583</v>
          </cell>
          <cell r="CU22">
            <v>0.23725719678968665</v>
          </cell>
          <cell r="CV22">
            <v>0.23622210024215745</v>
          </cell>
          <cell r="CW22">
            <v>0.2351870036946283</v>
          </cell>
          <cell r="CX22">
            <v>0.2341519071470991</v>
          </cell>
          <cell r="CY22">
            <v>0.2331168105995699</v>
          </cell>
          <cell r="CZ22">
            <v>0.23208171405204076</v>
          </cell>
          <cell r="DA22">
            <v>0.23104661750451155</v>
          </cell>
          <cell r="DB22">
            <v>0.23001152095698238</v>
          </cell>
          <cell r="DC22">
            <v>0.22897642440945321</v>
          </cell>
          <cell r="DD22">
            <v>0.22822931904859084</v>
          </cell>
          <cell r="DE22">
            <v>0.22748221368772847</v>
          </cell>
          <cell r="DF22">
            <v>0.22673510832686616</v>
          </cell>
          <cell r="DG22">
            <v>0.2259880029660038</v>
          </cell>
          <cell r="DH22">
            <v>0.22524089760514149</v>
          </cell>
          <cell r="DI22">
            <v>0.22449379224427912</v>
          </cell>
          <cell r="DJ22">
            <v>0.22374668688341681</v>
          </cell>
          <cell r="DK22">
            <v>0.22299958152255445</v>
          </cell>
          <cell r="DL22">
            <v>0.22225247616169214</v>
          </cell>
          <cell r="DM22">
            <v>0.22150537080082977</v>
          </cell>
          <cell r="DN22">
            <v>0.22075826543996746</v>
          </cell>
          <cell r="DO22">
            <v>0.22001116007910509</v>
          </cell>
          <cell r="DP22">
            <v>0.21926405471824278</v>
          </cell>
          <cell r="DQ22">
            <v>0.21851694935738042</v>
          </cell>
          <cell r="DR22">
            <v>0.21776984399651811</v>
          </cell>
          <cell r="DS22">
            <v>0.21702273863565574</v>
          </cell>
          <cell r="DT22">
            <v>0.21627563327479343</v>
          </cell>
          <cell r="DU22">
            <v>0.21552852791393107</v>
          </cell>
          <cell r="DV22">
            <v>0.21478142255306876</v>
          </cell>
          <cell r="DW22">
            <v>0.21403431719220639</v>
          </cell>
          <cell r="DX22">
            <v>0.21328721183134408</v>
          </cell>
          <cell r="DY22">
            <v>0.21254010647048172</v>
          </cell>
          <cell r="DZ22">
            <v>0.21179300110961941</v>
          </cell>
          <cell r="EA22">
            <v>0.21104589574875704</v>
          </cell>
        </row>
        <row r="23">
          <cell r="P23">
            <v>0.2</v>
          </cell>
          <cell r="Q23">
            <v>0.7364202390324196</v>
          </cell>
          <cell r="R23">
            <v>0.70498035906006329</v>
          </cell>
          <cell r="S23">
            <v>0.67354047908770709</v>
          </cell>
          <cell r="T23">
            <v>0.64210059911535078</v>
          </cell>
          <cell r="U23">
            <v>0.61066071914299447</v>
          </cell>
          <cell r="V23">
            <v>0.57922083917063816</v>
          </cell>
          <cell r="W23">
            <v>0.54778095919828196</v>
          </cell>
          <cell r="X23">
            <v>0.53596732304134231</v>
          </cell>
          <cell r="Y23">
            <v>0.52415368688440267</v>
          </cell>
          <cell r="Z23">
            <v>0.51234005072746291</v>
          </cell>
          <cell r="AA23">
            <v>0.50052641457052327</v>
          </cell>
          <cell r="AB23">
            <v>0.48871277841358363</v>
          </cell>
          <cell r="AC23">
            <v>0.47689914225664393</v>
          </cell>
          <cell r="AD23">
            <v>0.46508550609970423</v>
          </cell>
          <cell r="AE23">
            <v>0.45327186994276458</v>
          </cell>
          <cell r="AF23">
            <v>0.44145823378582488</v>
          </cell>
          <cell r="AG23">
            <v>0.42964459762888518</v>
          </cell>
          <cell r="AH23">
            <v>0.41783096147194548</v>
          </cell>
          <cell r="AI23">
            <v>0.40601732531500584</v>
          </cell>
          <cell r="AJ23">
            <v>0.40083509523110694</v>
          </cell>
          <cell r="AK23">
            <v>0.39565286514720827</v>
          </cell>
          <cell r="AL23">
            <v>0.39047063506330953</v>
          </cell>
          <cell r="AM23">
            <v>0.38528840497941086</v>
          </cell>
          <cell r="AN23">
            <v>0.38010617489551213</v>
          </cell>
          <cell r="AO23">
            <v>0.3749239448116134</v>
          </cell>
          <cell r="AP23">
            <v>0.36974171472771467</v>
          </cell>
          <cell r="AQ23">
            <v>0.36455948464381593</v>
          </cell>
          <cell r="AR23">
            <v>0.35937725455991726</v>
          </cell>
          <cell r="AS23">
            <v>0.35419502447601853</v>
          </cell>
          <cell r="AT23">
            <v>0.34901279439211985</v>
          </cell>
          <cell r="AU23">
            <v>0.34383056430822112</v>
          </cell>
          <cell r="AV23">
            <v>0.34085783870258091</v>
          </cell>
          <cell r="AW23">
            <v>0.33788511309694069</v>
          </cell>
          <cell r="AX23">
            <v>0.33491238749130048</v>
          </cell>
          <cell r="AY23">
            <v>0.33193966188566026</v>
          </cell>
          <cell r="AZ23">
            <v>0.32896693628002005</v>
          </cell>
          <cell r="BA23">
            <v>0.32599421067437984</v>
          </cell>
          <cell r="BB23">
            <v>0.32302148506873962</v>
          </cell>
          <cell r="BC23">
            <v>0.32004875946309941</v>
          </cell>
          <cell r="BD23">
            <v>0.31707603385745919</v>
          </cell>
          <cell r="BE23">
            <v>0.31410330825181898</v>
          </cell>
          <cell r="BF23">
            <v>0.31113058264617877</v>
          </cell>
          <cell r="BG23">
            <v>0.30815785704053861</v>
          </cell>
          <cell r="BH23">
            <v>0.3063928376712049</v>
          </cell>
          <cell r="BI23">
            <v>0.30462781830187119</v>
          </cell>
          <cell r="BJ23">
            <v>0.30286279893253748</v>
          </cell>
          <cell r="BK23">
            <v>0.30109777956320377</v>
          </cell>
          <cell r="BL23">
            <v>0.29933276019387006</v>
          </cell>
          <cell r="BM23">
            <v>0.29756774082453635</v>
          </cell>
          <cell r="BN23">
            <v>0.29580272145520264</v>
          </cell>
          <cell r="BO23">
            <v>0.29403770208586893</v>
          </cell>
          <cell r="BP23">
            <v>0.29227268271653523</v>
          </cell>
          <cell r="BQ23">
            <v>0.29050766334720152</v>
          </cell>
          <cell r="BR23">
            <v>0.28874264397786781</v>
          </cell>
          <cell r="BS23">
            <v>0.2869776246085341</v>
          </cell>
          <cell r="BT23">
            <v>0.28521260523920039</v>
          </cell>
          <cell r="BU23">
            <v>0.28344758586986668</v>
          </cell>
          <cell r="BV23">
            <v>0.28168256650053297</v>
          </cell>
          <cell r="BW23">
            <v>0.27991754713119926</v>
          </cell>
          <cell r="BX23">
            <v>0.27815252776186555</v>
          </cell>
          <cell r="BY23">
            <v>0.27638750839253184</v>
          </cell>
          <cell r="BZ23">
            <v>0.27462248902319814</v>
          </cell>
          <cell r="CA23">
            <v>0.27285746965386443</v>
          </cell>
          <cell r="CB23">
            <v>0.27109245028453072</v>
          </cell>
          <cell r="CC23">
            <v>0.26932743091519701</v>
          </cell>
          <cell r="CD23">
            <v>0.2675624115458633</v>
          </cell>
          <cell r="CE23">
            <v>0.26579739217652959</v>
          </cell>
          <cell r="CF23">
            <v>0.26471512488323806</v>
          </cell>
          <cell r="CG23">
            <v>0.26363285758994659</v>
          </cell>
          <cell r="CH23">
            <v>0.26255059029665506</v>
          </cell>
          <cell r="CI23">
            <v>0.26146832300336353</v>
          </cell>
          <cell r="CJ23">
            <v>0.26038605571007201</v>
          </cell>
          <cell r="CK23">
            <v>0.25930378841678048</v>
          </cell>
          <cell r="CL23">
            <v>0.25822152112348895</v>
          </cell>
          <cell r="CM23">
            <v>0.25713925383019742</v>
          </cell>
          <cell r="CN23">
            <v>0.2560569865369059</v>
          </cell>
          <cell r="CO23">
            <v>0.25497471924361442</v>
          </cell>
          <cell r="CP23">
            <v>0.25389245195032289</v>
          </cell>
          <cell r="CQ23">
            <v>0.25281018465703137</v>
          </cell>
          <cell r="CR23">
            <v>0.25172791736373984</v>
          </cell>
          <cell r="CS23">
            <v>0.25064565007044837</v>
          </cell>
          <cell r="CT23">
            <v>0.24956338277715681</v>
          </cell>
          <cell r="CU23">
            <v>0.24848111548386531</v>
          </cell>
          <cell r="CV23">
            <v>0.24739884819057378</v>
          </cell>
          <cell r="CW23">
            <v>0.24631658089728226</v>
          </cell>
          <cell r="CX23">
            <v>0.24523431360399073</v>
          </cell>
          <cell r="CY23">
            <v>0.24415204631069923</v>
          </cell>
          <cell r="CZ23">
            <v>0.2430697790174077</v>
          </cell>
          <cell r="DA23">
            <v>0.2419875117241162</v>
          </cell>
          <cell r="DB23">
            <v>0.24090524443082467</v>
          </cell>
          <cell r="DC23">
            <v>0.23982297713753314</v>
          </cell>
          <cell r="DD23">
            <v>0.2390417362239329</v>
          </cell>
          <cell r="DE23">
            <v>0.23826049531033261</v>
          </cell>
          <cell r="DF23">
            <v>0.23747925439673234</v>
          </cell>
          <cell r="DG23">
            <v>0.23669801348313205</v>
          </cell>
          <cell r="DH23">
            <v>0.23591677256953175</v>
          </cell>
          <cell r="DI23">
            <v>0.23513553165593148</v>
          </cell>
          <cell r="DJ23">
            <v>0.23435429074233119</v>
          </cell>
          <cell r="DK23">
            <v>0.23357304982873089</v>
          </cell>
          <cell r="DL23">
            <v>0.23279180891513063</v>
          </cell>
          <cell r="DM23">
            <v>0.2320105680015303</v>
          </cell>
          <cell r="DN23">
            <v>0.23122932708793004</v>
          </cell>
          <cell r="DO23">
            <v>0.23044808617432974</v>
          </cell>
          <cell r="DP23">
            <v>0.22966684526072945</v>
          </cell>
          <cell r="DQ23">
            <v>0.22888560434712918</v>
          </cell>
          <cell r="DR23">
            <v>0.22810436343352888</v>
          </cell>
          <cell r="DS23">
            <v>0.22732312251992859</v>
          </cell>
          <cell r="DT23">
            <v>0.22654188160632832</v>
          </cell>
          <cell r="DU23">
            <v>0.22576064069272803</v>
          </cell>
          <cell r="DV23">
            <v>0.22497939977912773</v>
          </cell>
          <cell r="DW23">
            <v>0.22419815886552746</v>
          </cell>
          <cell r="DX23">
            <v>0.22341691795192717</v>
          </cell>
          <cell r="DY23">
            <v>0.22263567703832687</v>
          </cell>
          <cell r="DZ23">
            <v>0.22185443612472661</v>
          </cell>
          <cell r="EA23">
            <v>0.22107319521112628</v>
          </cell>
        </row>
        <row r="24">
          <cell r="P24">
            <v>0.21</v>
          </cell>
          <cell r="Q24">
            <v>0.75147386932464499</v>
          </cell>
          <cell r="R24">
            <v>0.72013974729032082</v>
          </cell>
          <cell r="S24">
            <v>0.68880562525599665</v>
          </cell>
          <cell r="T24">
            <v>0.65747150322167247</v>
          </cell>
          <cell r="U24">
            <v>0.6261373811873483</v>
          </cell>
          <cell r="V24">
            <v>0.59480325915302412</v>
          </cell>
          <cell r="W24">
            <v>0.56346913711869995</v>
          </cell>
          <cell r="X24">
            <v>0.5514927458474278</v>
          </cell>
          <cell r="Y24">
            <v>0.53951635457615565</v>
          </cell>
          <cell r="Z24">
            <v>0.5275399633048834</v>
          </cell>
          <cell r="AA24">
            <v>0.51556357203361125</v>
          </cell>
          <cell r="AB24">
            <v>0.5035871807623391</v>
          </cell>
          <cell r="AC24">
            <v>0.49161078949106685</v>
          </cell>
          <cell r="AD24">
            <v>0.4796343982197947</v>
          </cell>
          <cell r="AE24">
            <v>0.4676580069485225</v>
          </cell>
          <cell r="AF24">
            <v>0.4556816156772503</v>
          </cell>
          <cell r="AG24">
            <v>0.44370522440597815</v>
          </cell>
          <cell r="AH24">
            <v>0.43172883313470595</v>
          </cell>
          <cell r="AI24">
            <v>0.41975244186343375</v>
          </cell>
          <cell r="AJ24">
            <v>0.4144439937227351</v>
          </cell>
          <cell r="AK24">
            <v>0.40913554558203652</v>
          </cell>
          <cell r="AL24">
            <v>0.40382709744133793</v>
          </cell>
          <cell r="AM24">
            <v>0.3985186493006394</v>
          </cell>
          <cell r="AN24">
            <v>0.39321020115994076</v>
          </cell>
          <cell r="AO24">
            <v>0.38790175301924223</v>
          </cell>
          <cell r="AP24">
            <v>0.38259330487854365</v>
          </cell>
          <cell r="AQ24">
            <v>0.37728485673784506</v>
          </cell>
          <cell r="AR24">
            <v>0.37197640859714648</v>
          </cell>
          <cell r="AS24">
            <v>0.36666796045644789</v>
          </cell>
          <cell r="AT24">
            <v>0.36135951231574936</v>
          </cell>
          <cell r="AU24">
            <v>0.35605106417505072</v>
          </cell>
          <cell r="AV24">
            <v>0.35299889141551333</v>
          </cell>
          <cell r="AW24">
            <v>0.34994671865597576</v>
          </cell>
          <cell r="AX24">
            <v>0.34689454589643826</v>
          </cell>
          <cell r="AY24">
            <v>0.34384237313690069</v>
          </cell>
          <cell r="AZ24">
            <v>0.34079020037736318</v>
          </cell>
          <cell r="BA24">
            <v>0.33773802761782568</v>
          </cell>
          <cell r="BB24">
            <v>0.33468585485828817</v>
          </cell>
          <cell r="BC24">
            <v>0.3316336820987506</v>
          </cell>
          <cell r="BD24">
            <v>0.3285815093392131</v>
          </cell>
          <cell r="BE24">
            <v>0.32552933657967553</v>
          </cell>
          <cell r="BF24">
            <v>0.32247716382013802</v>
          </cell>
          <cell r="BG24">
            <v>0.31942499106060052</v>
          </cell>
          <cell r="BH24">
            <v>0.31760690632851774</v>
          </cell>
          <cell r="BI24">
            <v>0.31578882159643495</v>
          </cell>
          <cell r="BJ24">
            <v>0.31397073686435223</v>
          </cell>
          <cell r="BK24">
            <v>0.3121526521322695</v>
          </cell>
          <cell r="BL24">
            <v>0.31033456740018672</v>
          </cell>
          <cell r="BM24">
            <v>0.30851648266810394</v>
          </cell>
          <cell r="BN24">
            <v>0.30669839793602122</v>
          </cell>
          <cell r="BO24">
            <v>0.30488031320393849</v>
          </cell>
          <cell r="BP24">
            <v>0.30306222847185571</v>
          </cell>
          <cell r="BQ24">
            <v>0.30124414373977298</v>
          </cell>
          <cell r="BR24">
            <v>0.2994260590076902</v>
          </cell>
          <cell r="BS24">
            <v>0.29760797427560748</v>
          </cell>
          <cell r="BT24">
            <v>0.2957898895435247</v>
          </cell>
          <cell r="BU24">
            <v>0.29397180481144197</v>
          </cell>
          <cell r="BV24">
            <v>0.29215372007935925</v>
          </cell>
          <cell r="BW24">
            <v>0.29033563534727647</v>
          </cell>
          <cell r="BX24">
            <v>0.28851755061519369</v>
          </cell>
          <cell r="BY24">
            <v>0.28669946588311096</v>
          </cell>
          <cell r="BZ24">
            <v>0.28488138115102823</v>
          </cell>
          <cell r="CA24">
            <v>0.28306329641894545</v>
          </cell>
          <cell r="CB24">
            <v>0.28124521168686267</v>
          </cell>
          <cell r="CC24">
            <v>0.27942712695478</v>
          </cell>
          <cell r="CD24">
            <v>0.27760904222269722</v>
          </cell>
          <cell r="CE24">
            <v>0.27579095749061444</v>
          </cell>
          <cell r="CF24">
            <v>0.27467404482469171</v>
          </cell>
          <cell r="CG24">
            <v>0.27355713215876887</v>
          </cell>
          <cell r="CH24">
            <v>0.27244021949284608</v>
          </cell>
          <cell r="CI24">
            <v>0.27132330682692329</v>
          </cell>
          <cell r="CJ24">
            <v>0.27020639416100045</v>
          </cell>
          <cell r="CK24">
            <v>0.26908948149507766</v>
          </cell>
          <cell r="CL24">
            <v>0.26797256882915488</v>
          </cell>
          <cell r="CM24">
            <v>0.26685565616323204</v>
          </cell>
          <cell r="CN24">
            <v>0.26573874349730925</v>
          </cell>
          <cell r="CO24">
            <v>0.26462183083138646</v>
          </cell>
          <cell r="CP24">
            <v>0.26350491816546368</v>
          </cell>
          <cell r="CQ24">
            <v>0.26238800549954089</v>
          </cell>
          <cell r="CR24">
            <v>0.26127109283361805</v>
          </cell>
          <cell r="CS24">
            <v>0.26015418016769526</v>
          </cell>
          <cell r="CT24">
            <v>0.25903726750177247</v>
          </cell>
          <cell r="CU24">
            <v>0.25792035483584963</v>
          </cell>
          <cell r="CV24">
            <v>0.25680344216992684</v>
          </cell>
          <cell r="CW24">
            <v>0.25568652950400406</v>
          </cell>
          <cell r="CX24">
            <v>0.25456961683808121</v>
          </cell>
          <cell r="CY24">
            <v>0.25345270417215843</v>
          </cell>
          <cell r="CZ24">
            <v>0.25233579150623564</v>
          </cell>
          <cell r="DA24">
            <v>0.2512188788403128</v>
          </cell>
          <cell r="DB24">
            <v>0.25010196617439001</v>
          </cell>
          <cell r="DC24">
            <v>0.24898505350846722</v>
          </cell>
          <cell r="DD24">
            <v>0.24817813179528952</v>
          </cell>
          <cell r="DE24">
            <v>0.24737121008211183</v>
          </cell>
          <cell r="DF24">
            <v>0.24656428836893413</v>
          </cell>
          <cell r="DG24">
            <v>0.24575736665575643</v>
          </cell>
          <cell r="DH24">
            <v>0.24495044494257873</v>
          </cell>
          <cell r="DI24">
            <v>0.24414352322940103</v>
          </cell>
          <cell r="DJ24">
            <v>0.24333660151622333</v>
          </cell>
          <cell r="DK24">
            <v>0.24252967980304563</v>
          </cell>
          <cell r="DL24">
            <v>0.24172275808986793</v>
          </cell>
          <cell r="DM24">
            <v>0.24091583637669023</v>
          </cell>
          <cell r="DN24">
            <v>0.24010891466351253</v>
          </cell>
          <cell r="DO24">
            <v>0.23930199295033483</v>
          </cell>
          <cell r="DP24">
            <v>0.23849507123715713</v>
          </cell>
          <cell r="DQ24">
            <v>0.23768814952397943</v>
          </cell>
          <cell r="DR24">
            <v>0.23688122781080173</v>
          </cell>
          <cell r="DS24">
            <v>0.23607430609762403</v>
          </cell>
          <cell r="DT24">
            <v>0.23526738438444633</v>
          </cell>
          <cell r="DU24">
            <v>0.23446046267126863</v>
          </cell>
          <cell r="DV24">
            <v>0.23365354095809093</v>
          </cell>
          <cell r="DW24">
            <v>0.23284661924491323</v>
          </cell>
          <cell r="DX24">
            <v>0.23203969753173553</v>
          </cell>
          <cell r="DY24">
            <v>0.23123277581855783</v>
          </cell>
          <cell r="DZ24">
            <v>0.23042585410538013</v>
          </cell>
          <cell r="EA24">
            <v>0.22961893239220244</v>
          </cell>
        </row>
        <row r="25">
          <cell r="P25">
            <v>0.22</v>
          </cell>
          <cell r="Q25">
            <v>0.76652749961687072</v>
          </cell>
          <cell r="R25">
            <v>0.73529913552057857</v>
          </cell>
          <cell r="S25">
            <v>0.70407077142428642</v>
          </cell>
          <cell r="T25">
            <v>0.67284240732799439</v>
          </cell>
          <cell r="U25">
            <v>0.64161404323170224</v>
          </cell>
          <cell r="V25">
            <v>0.61038567913541009</v>
          </cell>
          <cell r="W25">
            <v>0.57915731503911805</v>
          </cell>
          <cell r="X25">
            <v>0.56701816865351329</v>
          </cell>
          <cell r="Y25">
            <v>0.55487902226790864</v>
          </cell>
          <cell r="Z25">
            <v>0.54273987588230388</v>
          </cell>
          <cell r="AA25">
            <v>0.53060072949669923</v>
          </cell>
          <cell r="AB25">
            <v>0.51846158311109458</v>
          </cell>
          <cell r="AC25">
            <v>0.50632243672548993</v>
          </cell>
          <cell r="AD25">
            <v>0.49418329033988517</v>
          </cell>
          <cell r="AE25">
            <v>0.48204414395428052</v>
          </cell>
          <cell r="AF25">
            <v>0.46990499756867582</v>
          </cell>
          <cell r="AG25">
            <v>0.45776585118307112</v>
          </cell>
          <cell r="AH25">
            <v>0.44562670479746641</v>
          </cell>
          <cell r="AI25">
            <v>0.43348755841186176</v>
          </cell>
          <cell r="AJ25">
            <v>0.42805289221436327</v>
          </cell>
          <cell r="AK25">
            <v>0.42261822601686488</v>
          </cell>
          <cell r="AL25">
            <v>0.41718355981936645</v>
          </cell>
          <cell r="AM25">
            <v>0.41174889362186806</v>
          </cell>
          <cell r="AN25">
            <v>0.40631422742436962</v>
          </cell>
          <cell r="AO25">
            <v>0.40087956122687118</v>
          </cell>
          <cell r="AP25">
            <v>0.39544489502937274</v>
          </cell>
          <cell r="AQ25">
            <v>0.39001022883187431</v>
          </cell>
          <cell r="AR25">
            <v>0.38457556263437592</v>
          </cell>
          <cell r="AS25">
            <v>0.37914089643687748</v>
          </cell>
          <cell r="AT25">
            <v>0.3737062302393791</v>
          </cell>
          <cell r="AU25">
            <v>0.36827156404188066</v>
          </cell>
          <cell r="AV25">
            <v>0.36513994412844575</v>
          </cell>
          <cell r="AW25">
            <v>0.36200832421501089</v>
          </cell>
          <cell r="AX25">
            <v>0.35887670430157603</v>
          </cell>
          <cell r="AY25">
            <v>0.35574508438814118</v>
          </cell>
          <cell r="AZ25">
            <v>0.35261346447470632</v>
          </cell>
          <cell r="BA25">
            <v>0.34948184456127152</v>
          </cell>
          <cell r="BB25">
            <v>0.3463502246478366</v>
          </cell>
          <cell r="BC25">
            <v>0.3432186047344018</v>
          </cell>
          <cell r="BD25">
            <v>0.34008698482096689</v>
          </cell>
          <cell r="BE25">
            <v>0.33695536490753208</v>
          </cell>
          <cell r="BF25">
            <v>0.33382374499409717</v>
          </cell>
          <cell r="BG25">
            <v>0.33069212508066237</v>
          </cell>
          <cell r="BH25">
            <v>0.32882097498583063</v>
          </cell>
          <cell r="BI25">
            <v>0.32694982489099883</v>
          </cell>
          <cell r="BJ25">
            <v>0.32507867479616703</v>
          </cell>
          <cell r="BK25">
            <v>0.32320752470133529</v>
          </cell>
          <cell r="BL25">
            <v>0.32133637460650344</v>
          </cell>
          <cell r="BM25">
            <v>0.3194652245116717</v>
          </cell>
          <cell r="BN25">
            <v>0.3175940744168399</v>
          </cell>
          <cell r="BO25">
            <v>0.3157229243220081</v>
          </cell>
          <cell r="BP25">
            <v>0.31385177422717631</v>
          </cell>
          <cell r="BQ25">
            <v>0.31198062413234451</v>
          </cell>
          <cell r="BR25">
            <v>0.31010947403751271</v>
          </cell>
          <cell r="BS25">
            <v>0.30823832394268091</v>
          </cell>
          <cell r="BT25">
            <v>0.30636717384784917</v>
          </cell>
          <cell r="BU25">
            <v>0.30449602375301732</v>
          </cell>
          <cell r="BV25">
            <v>0.30262487365818558</v>
          </cell>
          <cell r="BW25">
            <v>0.30075372356335378</v>
          </cell>
          <cell r="BX25">
            <v>0.29888257346852198</v>
          </cell>
          <cell r="BY25">
            <v>0.29701142337369019</v>
          </cell>
          <cell r="BZ25">
            <v>0.29514027327885839</v>
          </cell>
          <cell r="CA25">
            <v>0.29326912318402659</v>
          </cell>
          <cell r="CB25">
            <v>0.2913979730891948</v>
          </cell>
          <cell r="CC25">
            <v>0.28952682299436305</v>
          </cell>
          <cell r="CD25">
            <v>0.2876556728995312</v>
          </cell>
          <cell r="CE25">
            <v>0.28578452280469946</v>
          </cell>
          <cell r="CF25">
            <v>0.28463296476614536</v>
          </cell>
          <cell r="CG25">
            <v>0.28348140672759126</v>
          </cell>
          <cell r="CH25">
            <v>0.28232984868903721</v>
          </cell>
          <cell r="CI25">
            <v>0.28117829065048311</v>
          </cell>
          <cell r="CJ25">
            <v>0.28002673261192901</v>
          </cell>
          <cell r="CK25">
            <v>0.27887517457337496</v>
          </cell>
          <cell r="CL25">
            <v>0.27772361653482086</v>
          </cell>
          <cell r="CM25">
            <v>0.27657205849626676</v>
          </cell>
          <cell r="CN25">
            <v>0.27542050045771271</v>
          </cell>
          <cell r="CO25">
            <v>0.27426894241915861</v>
          </cell>
          <cell r="CP25">
            <v>0.27311738438060451</v>
          </cell>
          <cell r="CQ25">
            <v>0.27196582634205047</v>
          </cell>
          <cell r="CR25">
            <v>0.27081426830349636</v>
          </cell>
          <cell r="CS25">
            <v>0.26966271026494226</v>
          </cell>
          <cell r="CT25">
            <v>0.26851115222638822</v>
          </cell>
          <cell r="CU25">
            <v>0.26735959418783412</v>
          </cell>
          <cell r="CV25">
            <v>0.26620803614928001</v>
          </cell>
          <cell r="CW25">
            <v>0.26505647811072597</v>
          </cell>
          <cell r="CX25">
            <v>0.26390492007217187</v>
          </cell>
          <cell r="CY25">
            <v>0.26275336203361777</v>
          </cell>
          <cell r="CZ25">
            <v>0.26160180399506372</v>
          </cell>
          <cell r="DA25">
            <v>0.26045024595650962</v>
          </cell>
          <cell r="DB25">
            <v>0.25929868791795552</v>
          </cell>
          <cell r="DC25">
            <v>0.25814712987940147</v>
          </cell>
          <cell r="DD25">
            <v>0.25731452736664634</v>
          </cell>
          <cell r="DE25">
            <v>0.25648192485389121</v>
          </cell>
          <cell r="DF25">
            <v>0.25564932234113613</v>
          </cell>
          <cell r="DG25">
            <v>0.254816719828381</v>
          </cell>
          <cell r="DH25">
            <v>0.25398411731562587</v>
          </cell>
          <cell r="DI25">
            <v>0.25315151480287079</v>
          </cell>
          <cell r="DJ25">
            <v>0.25231891229011566</v>
          </cell>
          <cell r="DK25">
            <v>0.25148630977736053</v>
          </cell>
          <cell r="DL25">
            <v>0.25065370726460545</v>
          </cell>
          <cell r="DM25">
            <v>0.24982110475185032</v>
          </cell>
          <cell r="DN25">
            <v>0.24898850223909519</v>
          </cell>
          <cell r="DO25">
            <v>0.24815589972634008</v>
          </cell>
          <cell r="DP25">
            <v>0.24732329721358498</v>
          </cell>
          <cell r="DQ25">
            <v>0.24649069470082985</v>
          </cell>
          <cell r="DR25">
            <v>0.24565809218807472</v>
          </cell>
          <cell r="DS25">
            <v>0.24482548967531961</v>
          </cell>
          <cell r="DT25">
            <v>0.24399288716256451</v>
          </cell>
          <cell r="DU25">
            <v>0.24316028464980938</v>
          </cell>
          <cell r="DV25">
            <v>0.24232768213705427</v>
          </cell>
          <cell r="DW25">
            <v>0.24149507962429917</v>
          </cell>
          <cell r="DX25">
            <v>0.24066247711154404</v>
          </cell>
          <cell r="DY25">
            <v>0.23982987459878891</v>
          </cell>
          <cell r="DZ25">
            <v>0.23899727208603383</v>
          </cell>
          <cell r="EA25">
            <v>0.2381646695732787</v>
          </cell>
        </row>
        <row r="26">
          <cell r="P26">
            <v>0.23</v>
          </cell>
          <cell r="Q26">
            <v>0.78158112990909634</v>
          </cell>
          <cell r="R26">
            <v>0.75045852375083621</v>
          </cell>
          <cell r="S26">
            <v>0.7193359175925762</v>
          </cell>
          <cell r="T26">
            <v>0.68821331143431608</v>
          </cell>
          <cell r="U26">
            <v>0.65709070527605595</v>
          </cell>
          <cell r="V26">
            <v>0.62596809911779594</v>
          </cell>
          <cell r="W26">
            <v>0.59484549295953593</v>
          </cell>
          <cell r="X26">
            <v>0.58254359145959866</v>
          </cell>
          <cell r="Y26">
            <v>0.57024168995966151</v>
          </cell>
          <cell r="Z26">
            <v>0.55793978845972436</v>
          </cell>
          <cell r="AA26">
            <v>0.5456378869597871</v>
          </cell>
          <cell r="AB26">
            <v>0.53333598545984995</v>
          </cell>
          <cell r="AC26">
            <v>0.5210340839599128</v>
          </cell>
          <cell r="AD26">
            <v>0.50873218245997565</v>
          </cell>
          <cell r="AE26">
            <v>0.49643028096003844</v>
          </cell>
          <cell r="AF26">
            <v>0.48412837946010123</v>
          </cell>
          <cell r="AG26">
            <v>0.47182647796016408</v>
          </cell>
          <cell r="AH26">
            <v>0.45952457646022687</v>
          </cell>
          <cell r="AI26">
            <v>0.44722267496028967</v>
          </cell>
          <cell r="AJ26">
            <v>0.44166179070599154</v>
          </cell>
          <cell r="AK26">
            <v>0.43610090645169325</v>
          </cell>
          <cell r="AL26">
            <v>0.43054002219739496</v>
          </cell>
          <cell r="AM26">
            <v>0.42497913794309672</v>
          </cell>
          <cell r="AN26">
            <v>0.41941825368879837</v>
          </cell>
          <cell r="AO26">
            <v>0.41385736943450013</v>
          </cell>
          <cell r="AP26">
            <v>0.40829648518020184</v>
          </cell>
          <cell r="AQ26">
            <v>0.40273560092590355</v>
          </cell>
          <cell r="AR26">
            <v>0.39717471667160531</v>
          </cell>
          <cell r="AS26">
            <v>0.39161383241730702</v>
          </cell>
          <cell r="AT26">
            <v>0.38605294816300872</v>
          </cell>
          <cell r="AU26">
            <v>0.38049206390871049</v>
          </cell>
          <cell r="AV26">
            <v>0.37728099684137828</v>
          </cell>
          <cell r="AW26">
            <v>0.37406992977404607</v>
          </cell>
          <cell r="AX26">
            <v>0.37085886270671392</v>
          </cell>
          <cell r="AY26">
            <v>0.36764779563938177</v>
          </cell>
          <cell r="AZ26">
            <v>0.36443672857204956</v>
          </cell>
          <cell r="BA26">
            <v>0.36122566150471741</v>
          </cell>
          <cell r="BB26">
            <v>0.35801459443738526</v>
          </cell>
          <cell r="BC26">
            <v>0.35480352737005305</v>
          </cell>
          <cell r="BD26">
            <v>0.3515924603027209</v>
          </cell>
          <cell r="BE26">
            <v>0.34838139323538875</v>
          </cell>
          <cell r="BF26">
            <v>0.34517032616805654</v>
          </cell>
          <cell r="BG26">
            <v>0.34195925910072439</v>
          </cell>
          <cell r="BH26">
            <v>0.34003504364314358</v>
          </cell>
          <cell r="BI26">
            <v>0.33811082818556271</v>
          </cell>
          <cell r="BJ26">
            <v>0.33618661272798189</v>
          </cell>
          <cell r="BK26">
            <v>0.33426239727040108</v>
          </cell>
          <cell r="BL26">
            <v>0.33233818181282027</v>
          </cell>
          <cell r="BM26">
            <v>0.3304139663552394</v>
          </cell>
          <cell r="BN26">
            <v>0.32848975089765858</v>
          </cell>
          <cell r="BO26">
            <v>0.32656553544007771</v>
          </cell>
          <cell r="BP26">
            <v>0.3246413199824969</v>
          </cell>
          <cell r="BQ26">
            <v>0.32271710452491609</v>
          </cell>
          <cell r="BR26">
            <v>0.32079288906733527</v>
          </cell>
          <cell r="BS26">
            <v>0.3188686736097544</v>
          </cell>
          <cell r="BT26">
            <v>0.31694445815217359</v>
          </cell>
          <cell r="BU26">
            <v>0.31502024269459272</v>
          </cell>
          <cell r="BV26">
            <v>0.31309602723701191</v>
          </cell>
          <cell r="BW26">
            <v>0.3111718117794311</v>
          </cell>
          <cell r="BX26">
            <v>0.30924759632185028</v>
          </cell>
          <cell r="BY26">
            <v>0.30732338086426941</v>
          </cell>
          <cell r="BZ26">
            <v>0.3053991654066886</v>
          </cell>
          <cell r="CA26">
            <v>0.30347494994910773</v>
          </cell>
          <cell r="CB26">
            <v>0.30155073449152692</v>
          </cell>
          <cell r="CC26">
            <v>0.2996265190339461</v>
          </cell>
          <cell r="CD26">
            <v>0.29770230357636529</v>
          </cell>
          <cell r="CE26">
            <v>0.29577808811878442</v>
          </cell>
          <cell r="CF26">
            <v>0.29459188470759912</v>
          </cell>
          <cell r="CG26">
            <v>0.2934056812964137</v>
          </cell>
          <cell r="CH26">
            <v>0.29221947788522834</v>
          </cell>
          <cell r="CI26">
            <v>0.29103327447404298</v>
          </cell>
          <cell r="CJ26">
            <v>0.28984707106285762</v>
          </cell>
          <cell r="CK26">
            <v>0.28866086765167226</v>
          </cell>
          <cell r="CL26">
            <v>0.2874746642404869</v>
          </cell>
          <cell r="CM26">
            <v>0.28628846082930154</v>
          </cell>
          <cell r="CN26">
            <v>0.28510225741811618</v>
          </cell>
          <cell r="CO26">
            <v>0.28391605400693082</v>
          </cell>
          <cell r="CP26">
            <v>0.2827298505957454</v>
          </cell>
          <cell r="CQ26">
            <v>0.28154364718456004</v>
          </cell>
          <cell r="CR26">
            <v>0.28035744377337468</v>
          </cell>
          <cell r="CS26">
            <v>0.27917124036218932</v>
          </cell>
          <cell r="CT26">
            <v>0.27798503695100396</v>
          </cell>
          <cell r="CU26">
            <v>0.2767988335398186</v>
          </cell>
          <cell r="CV26">
            <v>0.27561263012863324</v>
          </cell>
          <cell r="CW26">
            <v>0.27442642671744788</v>
          </cell>
          <cell r="CX26">
            <v>0.27324022330626252</v>
          </cell>
          <cell r="CY26">
            <v>0.27205401989507716</v>
          </cell>
          <cell r="CZ26">
            <v>0.2708678164838918</v>
          </cell>
          <cell r="DA26">
            <v>0.26968161307270644</v>
          </cell>
          <cell r="DB26">
            <v>0.26849540966152108</v>
          </cell>
          <cell r="DC26">
            <v>0.26730920625033572</v>
          </cell>
          <cell r="DD26">
            <v>0.2664509229380031</v>
          </cell>
          <cell r="DE26">
            <v>0.26559263962567059</v>
          </cell>
          <cell r="DF26">
            <v>0.26473435631333803</v>
          </cell>
          <cell r="DG26">
            <v>0.26387607300100552</v>
          </cell>
          <cell r="DH26">
            <v>0.26301778968867295</v>
          </cell>
          <cell r="DI26">
            <v>0.26215950637634045</v>
          </cell>
          <cell r="DJ26">
            <v>0.26130122306400794</v>
          </cell>
          <cell r="DK26">
            <v>0.26044293975167543</v>
          </cell>
          <cell r="DL26">
            <v>0.25958465643934286</v>
          </cell>
          <cell r="DM26">
            <v>0.25872637312701036</v>
          </cell>
          <cell r="DN26">
            <v>0.25786808981467779</v>
          </cell>
          <cell r="DO26">
            <v>0.25700980650234528</v>
          </cell>
          <cell r="DP26">
            <v>0.25615152319001278</v>
          </cell>
          <cell r="DQ26">
            <v>0.25529323987768021</v>
          </cell>
          <cell r="DR26">
            <v>0.2544349565653477</v>
          </cell>
          <cell r="DS26">
            <v>0.25357667325301514</v>
          </cell>
          <cell r="DT26">
            <v>0.25271838994068263</v>
          </cell>
          <cell r="DU26">
            <v>0.25186010662835012</v>
          </cell>
          <cell r="DV26">
            <v>0.25100182331601756</v>
          </cell>
          <cell r="DW26">
            <v>0.25014354000368505</v>
          </cell>
          <cell r="DX26">
            <v>0.24928525669135251</v>
          </cell>
          <cell r="DY26">
            <v>0.24842697337901998</v>
          </cell>
          <cell r="DZ26">
            <v>0.24756869006668747</v>
          </cell>
          <cell r="EA26">
            <v>0.24671040675435491</v>
          </cell>
        </row>
        <row r="27">
          <cell r="P27">
            <v>0.24</v>
          </cell>
          <cell r="Q27">
            <v>0.79663476020132196</v>
          </cell>
          <cell r="R27">
            <v>0.76561791198109397</v>
          </cell>
          <cell r="S27">
            <v>0.73460106376086598</v>
          </cell>
          <cell r="T27">
            <v>0.70358421554063799</v>
          </cell>
          <cell r="U27">
            <v>0.67256736732041</v>
          </cell>
          <cell r="V27">
            <v>0.64155051910018202</v>
          </cell>
          <cell r="W27">
            <v>0.61053367087995403</v>
          </cell>
          <cell r="X27">
            <v>0.59806901426568426</v>
          </cell>
          <cell r="Y27">
            <v>0.58560435765141461</v>
          </cell>
          <cell r="Z27">
            <v>0.57313970103714484</v>
          </cell>
          <cell r="AA27">
            <v>0.56067504442287519</v>
          </cell>
          <cell r="AB27">
            <v>0.54821038780860554</v>
          </cell>
          <cell r="AC27">
            <v>0.53574573119433588</v>
          </cell>
          <cell r="AD27">
            <v>0.52328107458006612</v>
          </cell>
          <cell r="AE27">
            <v>0.51081641796579647</v>
          </cell>
          <cell r="AF27">
            <v>0.49835176135152681</v>
          </cell>
          <cell r="AG27">
            <v>0.4858871047372571</v>
          </cell>
          <cell r="AH27">
            <v>0.47342244812298739</v>
          </cell>
          <cell r="AI27">
            <v>0.46095779150871774</v>
          </cell>
          <cell r="AJ27">
            <v>0.4552706891976197</v>
          </cell>
          <cell r="AK27">
            <v>0.44958358688652156</v>
          </cell>
          <cell r="AL27">
            <v>0.44389648457542341</v>
          </cell>
          <cell r="AM27">
            <v>0.43820938226432526</v>
          </cell>
          <cell r="AN27">
            <v>0.43252227995322717</v>
          </cell>
          <cell r="AO27">
            <v>0.42683517764212903</v>
          </cell>
          <cell r="AP27">
            <v>0.42114807533103094</v>
          </cell>
          <cell r="AQ27">
            <v>0.41546097301993279</v>
          </cell>
          <cell r="AR27">
            <v>0.40977387070883464</v>
          </cell>
          <cell r="AS27">
            <v>0.4040867683977365</v>
          </cell>
          <cell r="AT27">
            <v>0.39839966608663835</v>
          </cell>
          <cell r="AU27">
            <v>0.3927125637755402</v>
          </cell>
          <cell r="AV27">
            <v>0.3894220495543107</v>
          </cell>
          <cell r="AW27">
            <v>0.3861315353330812</v>
          </cell>
          <cell r="AX27">
            <v>0.3828410211118517</v>
          </cell>
          <cell r="AY27">
            <v>0.3795505068906222</v>
          </cell>
          <cell r="AZ27">
            <v>0.3762599926693927</v>
          </cell>
          <cell r="BA27">
            <v>0.37296947844816325</v>
          </cell>
          <cell r="BB27">
            <v>0.36967896422693375</v>
          </cell>
          <cell r="BC27">
            <v>0.36638845000570425</v>
          </cell>
          <cell r="BD27">
            <v>0.3630979357844748</v>
          </cell>
          <cell r="BE27">
            <v>0.3598074215632453</v>
          </cell>
          <cell r="BF27">
            <v>0.3565169073420158</v>
          </cell>
          <cell r="BG27">
            <v>0.3532263931207863</v>
          </cell>
          <cell r="BH27">
            <v>0.35124911230045641</v>
          </cell>
          <cell r="BI27">
            <v>0.34927183148012658</v>
          </cell>
          <cell r="BJ27">
            <v>0.3472945506597967</v>
          </cell>
          <cell r="BK27">
            <v>0.34531726983946681</v>
          </cell>
          <cell r="BL27">
            <v>0.34333998901913698</v>
          </cell>
          <cell r="BM27">
            <v>0.3413627081988071</v>
          </cell>
          <cell r="BN27">
            <v>0.33938542737847721</v>
          </cell>
          <cell r="BO27">
            <v>0.33740814655814733</v>
          </cell>
          <cell r="BP27">
            <v>0.33543086573781744</v>
          </cell>
          <cell r="BQ27">
            <v>0.33345358491748756</v>
          </cell>
          <cell r="BR27">
            <v>0.33147630409715773</v>
          </cell>
          <cell r="BS27">
            <v>0.32949902327682784</v>
          </cell>
          <cell r="BT27">
            <v>0.32752174245649796</v>
          </cell>
          <cell r="BU27">
            <v>0.32554446163616813</v>
          </cell>
          <cell r="BV27">
            <v>0.32356718081583824</v>
          </cell>
          <cell r="BW27">
            <v>0.32158989999550835</v>
          </cell>
          <cell r="BX27">
            <v>0.31961261917517847</v>
          </cell>
          <cell r="BY27">
            <v>0.31763533835484858</v>
          </cell>
          <cell r="BZ27">
            <v>0.3156580575345187</v>
          </cell>
          <cell r="CA27">
            <v>0.31368077671418887</v>
          </cell>
          <cell r="CB27">
            <v>0.31170349589385898</v>
          </cell>
          <cell r="CC27">
            <v>0.30972621507352915</v>
          </cell>
          <cell r="CD27">
            <v>0.30774893425319927</v>
          </cell>
          <cell r="CE27">
            <v>0.30577165343286938</v>
          </cell>
          <cell r="CF27">
            <v>0.30455080464905271</v>
          </cell>
          <cell r="CG27">
            <v>0.30332995586523609</v>
          </cell>
          <cell r="CH27">
            <v>0.30210910708141947</v>
          </cell>
          <cell r="CI27">
            <v>0.3008882582976028</v>
          </cell>
          <cell r="CJ27">
            <v>0.29966740951378612</v>
          </cell>
          <cell r="CK27">
            <v>0.2984465607299695</v>
          </cell>
          <cell r="CL27">
            <v>0.29722571194615288</v>
          </cell>
          <cell r="CM27">
            <v>0.29600486316233621</v>
          </cell>
          <cell r="CN27">
            <v>0.29478401437851953</v>
          </cell>
          <cell r="CO27">
            <v>0.29356316559470291</v>
          </cell>
          <cell r="CP27">
            <v>0.29234231681088629</v>
          </cell>
          <cell r="CQ27">
            <v>0.29112146802706962</v>
          </cell>
          <cell r="CR27">
            <v>0.28990061924325294</v>
          </cell>
          <cell r="CS27">
            <v>0.28867977045943632</v>
          </cell>
          <cell r="CT27">
            <v>0.28745892167561971</v>
          </cell>
          <cell r="CU27">
            <v>0.28623807289180303</v>
          </cell>
          <cell r="CV27">
            <v>0.28501722410798636</v>
          </cell>
          <cell r="CW27">
            <v>0.28379637532416974</v>
          </cell>
          <cell r="CX27">
            <v>0.28257552654035312</v>
          </cell>
          <cell r="CY27">
            <v>0.28135467775653644</v>
          </cell>
          <cell r="CZ27">
            <v>0.28013382897271977</v>
          </cell>
          <cell r="DA27">
            <v>0.27891298018890315</v>
          </cell>
          <cell r="DB27">
            <v>0.27769213140508653</v>
          </cell>
          <cell r="DC27">
            <v>0.27647128262126985</v>
          </cell>
          <cell r="DD27">
            <v>0.27558731850935991</v>
          </cell>
          <cell r="DE27">
            <v>0.27470335439744997</v>
          </cell>
          <cell r="DF27">
            <v>0.27381939028554003</v>
          </cell>
          <cell r="DG27">
            <v>0.27293542617363009</v>
          </cell>
          <cell r="DH27">
            <v>0.27205146206172015</v>
          </cell>
          <cell r="DI27">
            <v>0.27116749794981021</v>
          </cell>
          <cell r="DJ27">
            <v>0.27028353383790027</v>
          </cell>
          <cell r="DK27">
            <v>0.26939956972599033</v>
          </cell>
          <cell r="DL27">
            <v>0.26851560561408039</v>
          </cell>
          <cell r="DM27">
            <v>0.26763164150217045</v>
          </cell>
          <cell r="DN27">
            <v>0.26674767739026051</v>
          </cell>
          <cell r="DO27">
            <v>0.26586371327835051</v>
          </cell>
          <cell r="DP27">
            <v>0.26497974916644057</v>
          </cell>
          <cell r="DQ27">
            <v>0.26409578505453063</v>
          </cell>
          <cell r="DR27">
            <v>0.26321182094262069</v>
          </cell>
          <cell r="DS27">
            <v>0.26232785683071075</v>
          </cell>
          <cell r="DT27">
            <v>0.26144389271880081</v>
          </cell>
          <cell r="DU27">
            <v>0.26055992860689087</v>
          </cell>
          <cell r="DV27">
            <v>0.25967596449498093</v>
          </cell>
          <cell r="DW27">
            <v>0.25879200038307099</v>
          </cell>
          <cell r="DX27">
            <v>0.25790803627116105</v>
          </cell>
          <cell r="DY27">
            <v>0.25702407215925105</v>
          </cell>
          <cell r="DZ27">
            <v>0.25614010804734111</v>
          </cell>
          <cell r="EA27">
            <v>0.25525614393543117</v>
          </cell>
        </row>
        <row r="28">
          <cell r="P28">
            <v>0.25</v>
          </cell>
          <cell r="Q28">
            <v>0.81168839049354746</v>
          </cell>
          <cell r="R28">
            <v>0.7807773002113515</v>
          </cell>
          <cell r="S28">
            <v>0.74986620992915554</v>
          </cell>
          <cell r="T28">
            <v>0.71895511964695968</v>
          </cell>
          <cell r="U28">
            <v>0.68804402936476372</v>
          </cell>
          <cell r="V28">
            <v>0.65713293908256776</v>
          </cell>
          <cell r="W28">
            <v>0.62622184880037191</v>
          </cell>
          <cell r="X28">
            <v>0.61359443707176975</v>
          </cell>
          <cell r="Y28">
            <v>0.60096702534316759</v>
          </cell>
          <cell r="Z28">
            <v>0.58833961361456533</v>
          </cell>
          <cell r="AA28">
            <v>0.57571220188596317</v>
          </cell>
          <cell r="AB28">
            <v>0.56308479015736101</v>
          </cell>
          <cell r="AC28">
            <v>0.55045737842875886</v>
          </cell>
          <cell r="AD28">
            <v>0.5378299667001567</v>
          </cell>
          <cell r="AE28">
            <v>0.52520255497155444</v>
          </cell>
          <cell r="AF28">
            <v>0.51257514324295239</v>
          </cell>
          <cell r="AG28">
            <v>0.49994773151435012</v>
          </cell>
          <cell r="AH28">
            <v>0.48732031978574797</v>
          </cell>
          <cell r="AI28">
            <v>0.47469290805714581</v>
          </cell>
          <cell r="AJ28">
            <v>0.46887958768924781</v>
          </cell>
          <cell r="AK28">
            <v>0.46306626732134981</v>
          </cell>
          <cell r="AL28">
            <v>0.45725294695345187</v>
          </cell>
          <cell r="AM28">
            <v>0.45143962658555387</v>
          </cell>
          <cell r="AN28">
            <v>0.44562630621765587</v>
          </cell>
          <cell r="AO28">
            <v>0.43981298584975792</v>
          </cell>
          <cell r="AP28">
            <v>0.43399966548185992</v>
          </cell>
          <cell r="AQ28">
            <v>0.42818634511396192</v>
          </cell>
          <cell r="AR28">
            <v>0.42237302474606397</v>
          </cell>
          <cell r="AS28">
            <v>0.41655970437816597</v>
          </cell>
          <cell r="AT28">
            <v>0.41074638401026797</v>
          </cell>
          <cell r="AU28">
            <v>0.40493306364237003</v>
          </cell>
          <cell r="AV28">
            <v>0.40156310226724329</v>
          </cell>
          <cell r="AW28">
            <v>0.39819314089211644</v>
          </cell>
          <cell r="AX28">
            <v>0.39482317951698964</v>
          </cell>
          <cell r="AY28">
            <v>0.39145321814186285</v>
          </cell>
          <cell r="AZ28">
            <v>0.388083256766736</v>
          </cell>
          <cell r="BA28">
            <v>0.38471329539160914</v>
          </cell>
          <cell r="BB28">
            <v>0.38134333401648235</v>
          </cell>
          <cell r="BC28">
            <v>0.37797337264135555</v>
          </cell>
          <cell r="BD28">
            <v>0.37460341126622876</v>
          </cell>
          <cell r="BE28">
            <v>0.37123344989110191</v>
          </cell>
          <cell r="BF28">
            <v>0.36786348851597506</v>
          </cell>
          <cell r="BG28">
            <v>0.36449352714084826</v>
          </cell>
          <cell r="BH28">
            <v>0.3624631809577693</v>
          </cell>
          <cell r="BI28">
            <v>0.3604328347746904</v>
          </cell>
          <cell r="BJ28">
            <v>0.3584024885916115</v>
          </cell>
          <cell r="BK28">
            <v>0.35637214240853254</v>
          </cell>
          <cell r="BL28">
            <v>0.35434179622545364</v>
          </cell>
          <cell r="BM28">
            <v>0.35231145004237474</v>
          </cell>
          <cell r="BN28">
            <v>0.35028110385929578</v>
          </cell>
          <cell r="BO28">
            <v>0.34825075767621688</v>
          </cell>
          <cell r="BP28">
            <v>0.34622041149313798</v>
          </cell>
          <cell r="BQ28">
            <v>0.34419006531005908</v>
          </cell>
          <cell r="BR28">
            <v>0.34215971912698018</v>
          </cell>
          <cell r="BS28">
            <v>0.34012937294390122</v>
          </cell>
          <cell r="BT28">
            <v>0.33809902676082232</v>
          </cell>
          <cell r="BU28">
            <v>0.33606868057774342</v>
          </cell>
          <cell r="BV28">
            <v>0.33403833439466446</v>
          </cell>
          <cell r="BW28">
            <v>0.33200798821158561</v>
          </cell>
          <cell r="BX28">
            <v>0.32997764202850666</v>
          </cell>
          <cell r="BY28">
            <v>0.32794729584542776</v>
          </cell>
          <cell r="BZ28">
            <v>0.32591694966234885</v>
          </cell>
          <cell r="CA28">
            <v>0.3238866034792699</v>
          </cell>
          <cell r="CB28">
            <v>0.32185625729619105</v>
          </cell>
          <cell r="CC28">
            <v>0.31982591111311209</v>
          </cell>
          <cell r="CD28">
            <v>0.31779556493003319</v>
          </cell>
          <cell r="CE28">
            <v>0.31576521874695429</v>
          </cell>
          <cell r="CF28">
            <v>0.31450972459050641</v>
          </cell>
          <cell r="CG28">
            <v>0.31325423043405848</v>
          </cell>
          <cell r="CH28">
            <v>0.31199873627761054</v>
          </cell>
          <cell r="CI28">
            <v>0.31074324212116267</v>
          </cell>
          <cell r="CJ28">
            <v>0.30948774796471468</v>
          </cell>
          <cell r="CK28">
            <v>0.3082322538082668</v>
          </cell>
          <cell r="CL28">
            <v>0.30697675965181886</v>
          </cell>
          <cell r="CM28">
            <v>0.30572126549537093</v>
          </cell>
          <cell r="CN28">
            <v>0.304465771338923</v>
          </cell>
          <cell r="CO28">
            <v>0.30321027718247506</v>
          </cell>
          <cell r="CP28">
            <v>0.30195478302602718</v>
          </cell>
          <cell r="CQ28">
            <v>0.3006992888695792</v>
          </cell>
          <cell r="CR28">
            <v>0.29944379471313132</v>
          </cell>
          <cell r="CS28">
            <v>0.29818830055668338</v>
          </cell>
          <cell r="CT28">
            <v>0.29693280640023545</v>
          </cell>
          <cell r="CU28">
            <v>0.29567731224378752</v>
          </cell>
          <cell r="CV28">
            <v>0.29442181808733958</v>
          </cell>
          <cell r="CW28">
            <v>0.29316632393089165</v>
          </cell>
          <cell r="CX28">
            <v>0.29191082977444371</v>
          </cell>
          <cell r="CY28">
            <v>0.29065533561799584</v>
          </cell>
          <cell r="CZ28">
            <v>0.28939984146154785</v>
          </cell>
          <cell r="DA28">
            <v>0.28814434730509997</v>
          </cell>
          <cell r="DB28">
            <v>0.28688885314865203</v>
          </cell>
          <cell r="DC28">
            <v>0.2856333589922041</v>
          </cell>
          <cell r="DD28">
            <v>0.28472371408071662</v>
          </cell>
          <cell r="DE28">
            <v>0.28381406916922924</v>
          </cell>
          <cell r="DF28">
            <v>0.28290442425774193</v>
          </cell>
          <cell r="DG28">
            <v>0.28199477934625455</v>
          </cell>
          <cell r="DH28">
            <v>0.28108513443476724</v>
          </cell>
          <cell r="DI28">
            <v>0.28017548952327986</v>
          </cell>
          <cell r="DJ28">
            <v>0.27926584461179249</v>
          </cell>
          <cell r="DK28">
            <v>0.27835619970030512</v>
          </cell>
          <cell r="DL28">
            <v>0.27744655478881775</v>
          </cell>
          <cell r="DM28">
            <v>0.27653690987733043</v>
          </cell>
          <cell r="DN28">
            <v>0.27562726496584306</v>
          </cell>
          <cell r="DO28">
            <v>0.27471762005435574</v>
          </cell>
          <cell r="DP28">
            <v>0.27380797514286837</v>
          </cell>
          <cell r="DQ28">
            <v>0.27289833023138099</v>
          </cell>
          <cell r="DR28">
            <v>0.27198868531989362</v>
          </cell>
          <cell r="DS28">
            <v>0.27107904040840625</v>
          </cell>
          <cell r="DT28">
            <v>0.27016939549691893</v>
          </cell>
          <cell r="DU28">
            <v>0.26925975058543156</v>
          </cell>
          <cell r="DV28">
            <v>0.26835010567394424</v>
          </cell>
          <cell r="DW28">
            <v>0.26744046076245687</v>
          </cell>
          <cell r="DX28">
            <v>0.26653081585096949</v>
          </cell>
          <cell r="DY28">
            <v>0.26562117093948212</v>
          </cell>
          <cell r="DZ28">
            <v>0.2647115260279948</v>
          </cell>
          <cell r="EA28">
            <v>0.26380188111650743</v>
          </cell>
        </row>
        <row r="29">
          <cell r="P29">
            <v>0.26</v>
          </cell>
          <cell r="Q29">
            <v>0.82674202078577319</v>
          </cell>
          <cell r="R29">
            <v>0.79593668844160925</v>
          </cell>
          <cell r="S29">
            <v>0.76513135609744543</v>
          </cell>
          <cell r="T29">
            <v>0.7343260237532816</v>
          </cell>
          <cell r="U29">
            <v>0.70352069140911766</v>
          </cell>
          <cell r="V29">
            <v>0.67271535906495383</v>
          </cell>
          <cell r="W29">
            <v>0.64191002672079001</v>
          </cell>
          <cell r="X29">
            <v>0.62911985987785535</v>
          </cell>
          <cell r="Y29">
            <v>0.61632969303492069</v>
          </cell>
          <cell r="Z29">
            <v>0.60353952619198603</v>
          </cell>
          <cell r="AA29">
            <v>0.59074935934905137</v>
          </cell>
          <cell r="AB29">
            <v>0.5779591925061166</v>
          </cell>
          <cell r="AC29">
            <v>0.56516902566318195</v>
          </cell>
          <cell r="AD29">
            <v>0.55237885882024729</v>
          </cell>
          <cell r="AE29">
            <v>0.53958869197731252</v>
          </cell>
          <cell r="AF29">
            <v>0.52679852513437786</v>
          </cell>
          <cell r="AG29">
            <v>0.5140083582914432</v>
          </cell>
          <cell r="AH29">
            <v>0.50121819144850854</v>
          </cell>
          <cell r="AI29">
            <v>0.48842802460557388</v>
          </cell>
          <cell r="AJ29">
            <v>0.48248848618087603</v>
          </cell>
          <cell r="AK29">
            <v>0.47654894775617818</v>
          </cell>
          <cell r="AL29">
            <v>0.47060940933148032</v>
          </cell>
          <cell r="AM29">
            <v>0.46466987090678252</v>
          </cell>
          <cell r="AN29">
            <v>0.45873033248208472</v>
          </cell>
          <cell r="AO29">
            <v>0.45279079405738687</v>
          </cell>
          <cell r="AP29">
            <v>0.44685125563268902</v>
          </cell>
          <cell r="AQ29">
            <v>0.44091171720799116</v>
          </cell>
          <cell r="AR29">
            <v>0.43497217878329336</v>
          </cell>
          <cell r="AS29">
            <v>0.42903264035859556</v>
          </cell>
          <cell r="AT29">
            <v>0.42309310193389771</v>
          </cell>
          <cell r="AU29">
            <v>0.41715356350919985</v>
          </cell>
          <cell r="AV29">
            <v>0.41370415498017565</v>
          </cell>
          <cell r="AW29">
            <v>0.41025474645115156</v>
          </cell>
          <cell r="AX29">
            <v>0.40680533792212736</v>
          </cell>
          <cell r="AY29">
            <v>0.40335592939310327</v>
          </cell>
          <cell r="AZ29">
            <v>0.39990652086407907</v>
          </cell>
          <cell r="BA29">
            <v>0.39645711233505498</v>
          </cell>
          <cell r="BB29">
            <v>0.39300770380603078</v>
          </cell>
          <cell r="BC29">
            <v>0.38955829527700669</v>
          </cell>
          <cell r="BD29">
            <v>0.38610888674798249</v>
          </cell>
          <cell r="BE29">
            <v>0.3826594782189584</v>
          </cell>
          <cell r="BF29">
            <v>0.3792100696899342</v>
          </cell>
          <cell r="BG29">
            <v>0.37576066116091011</v>
          </cell>
          <cell r="BH29">
            <v>0.37367724961508214</v>
          </cell>
          <cell r="BI29">
            <v>0.37159383806925422</v>
          </cell>
          <cell r="BJ29">
            <v>0.36951042652342625</v>
          </cell>
          <cell r="BK29">
            <v>0.36742701497759833</v>
          </cell>
          <cell r="BL29">
            <v>0.36534360343177036</v>
          </cell>
          <cell r="BM29">
            <v>0.36326019188594239</v>
          </cell>
          <cell r="BN29">
            <v>0.36117678034011447</v>
          </cell>
          <cell r="BO29">
            <v>0.35909336879428649</v>
          </cell>
          <cell r="BP29">
            <v>0.35700995724845852</v>
          </cell>
          <cell r="BQ29">
            <v>0.3549265457026306</v>
          </cell>
          <cell r="BR29">
            <v>0.35284313415680268</v>
          </cell>
          <cell r="BS29">
            <v>0.35075972261097471</v>
          </cell>
          <cell r="BT29">
            <v>0.34867631106514674</v>
          </cell>
          <cell r="BU29">
            <v>0.34659289951931882</v>
          </cell>
          <cell r="BV29">
            <v>0.34450948797349085</v>
          </cell>
          <cell r="BW29">
            <v>0.34242607642766287</v>
          </cell>
          <cell r="BX29">
            <v>0.34034266488183496</v>
          </cell>
          <cell r="BY29">
            <v>0.33825925333600704</v>
          </cell>
          <cell r="BZ29">
            <v>0.33617584179017901</v>
          </cell>
          <cell r="CA29">
            <v>0.33409243024435109</v>
          </cell>
          <cell r="CB29">
            <v>0.33200901869852317</v>
          </cell>
          <cell r="CC29">
            <v>0.3299256071526952</v>
          </cell>
          <cell r="CD29">
            <v>0.32784219560686723</v>
          </cell>
          <cell r="CE29">
            <v>0.32575878406103931</v>
          </cell>
          <cell r="CF29">
            <v>0.32446864453196006</v>
          </cell>
          <cell r="CG29">
            <v>0.32317850500288087</v>
          </cell>
          <cell r="CH29">
            <v>0.32188836547380162</v>
          </cell>
          <cell r="CI29">
            <v>0.32059822594472243</v>
          </cell>
          <cell r="CJ29">
            <v>0.31930808641564323</v>
          </cell>
          <cell r="CK29">
            <v>0.31801794688656404</v>
          </cell>
          <cell r="CL29">
            <v>0.31672780735748479</v>
          </cell>
          <cell r="CM29">
            <v>0.3154376678284056</v>
          </cell>
          <cell r="CN29">
            <v>0.31414752829932635</v>
          </cell>
          <cell r="CO29">
            <v>0.31285738877024716</v>
          </cell>
          <cell r="CP29">
            <v>0.31156724924116797</v>
          </cell>
          <cell r="CQ29">
            <v>0.31027710971208877</v>
          </cell>
          <cell r="CR29">
            <v>0.30898697018300952</v>
          </cell>
          <cell r="CS29">
            <v>0.30769683065393033</v>
          </cell>
          <cell r="CT29">
            <v>0.30640669112485108</v>
          </cell>
          <cell r="CU29">
            <v>0.30511655159577189</v>
          </cell>
          <cell r="CV29">
            <v>0.3038264120666927</v>
          </cell>
          <cell r="CW29">
            <v>0.3025362725376135</v>
          </cell>
          <cell r="CX29">
            <v>0.30124613300853426</v>
          </cell>
          <cell r="CY29">
            <v>0.29995599347945506</v>
          </cell>
          <cell r="CZ29">
            <v>0.29866585395037581</v>
          </cell>
          <cell r="DA29">
            <v>0.29737571442129662</v>
          </cell>
          <cell r="DB29">
            <v>0.29608557489221743</v>
          </cell>
          <cell r="DC29">
            <v>0.29479543536313824</v>
          </cell>
          <cell r="DD29">
            <v>0.29386010965207343</v>
          </cell>
          <cell r="DE29">
            <v>0.29292478394100868</v>
          </cell>
          <cell r="DF29">
            <v>0.29198945822994393</v>
          </cell>
          <cell r="DG29">
            <v>0.29105413251887913</v>
          </cell>
          <cell r="DH29">
            <v>0.29011880680781432</v>
          </cell>
          <cell r="DI29">
            <v>0.28918348109674957</v>
          </cell>
          <cell r="DJ29">
            <v>0.28824815538568482</v>
          </cell>
          <cell r="DK29">
            <v>0.28731282967462002</v>
          </cell>
          <cell r="DL29">
            <v>0.28637750396355527</v>
          </cell>
          <cell r="DM29">
            <v>0.28544217825249052</v>
          </cell>
          <cell r="DN29">
            <v>0.28450685254142571</v>
          </cell>
          <cell r="DO29">
            <v>0.28357152683036096</v>
          </cell>
          <cell r="DP29">
            <v>0.28263620111929616</v>
          </cell>
          <cell r="DQ29">
            <v>0.28170087540823141</v>
          </cell>
          <cell r="DR29">
            <v>0.28076554969716661</v>
          </cell>
          <cell r="DS29">
            <v>0.27983022398610186</v>
          </cell>
          <cell r="DT29">
            <v>0.27889489827503711</v>
          </cell>
          <cell r="DU29">
            <v>0.2779595725639723</v>
          </cell>
          <cell r="DV29">
            <v>0.27702424685290755</v>
          </cell>
          <cell r="DW29">
            <v>0.27608892114184275</v>
          </cell>
          <cell r="DX29">
            <v>0.275153595430778</v>
          </cell>
          <cell r="DY29">
            <v>0.27421826971971319</v>
          </cell>
          <cell r="DZ29">
            <v>0.27328294400864844</v>
          </cell>
          <cell r="EA29">
            <v>0.27234761829758369</v>
          </cell>
        </row>
        <row r="30">
          <cell r="P30">
            <v>0.27</v>
          </cell>
          <cell r="Q30">
            <v>0.84179565107799859</v>
          </cell>
          <cell r="R30">
            <v>0.81109607667186678</v>
          </cell>
          <cell r="S30">
            <v>0.78039650226573498</v>
          </cell>
          <cell r="T30">
            <v>0.74969692785960318</v>
          </cell>
          <cell r="U30">
            <v>0.71899735345347138</v>
          </cell>
          <cell r="V30">
            <v>0.68829777904733969</v>
          </cell>
          <cell r="W30">
            <v>0.65759820464120788</v>
          </cell>
          <cell r="X30">
            <v>0.64464528268394083</v>
          </cell>
          <cell r="Y30">
            <v>0.63169236072667379</v>
          </cell>
          <cell r="Z30">
            <v>0.61873943876940651</v>
          </cell>
          <cell r="AA30">
            <v>0.60578651681213935</v>
          </cell>
          <cell r="AB30">
            <v>0.59283359485487219</v>
          </cell>
          <cell r="AC30">
            <v>0.57988067289760492</v>
          </cell>
          <cell r="AD30">
            <v>0.56692775094033787</v>
          </cell>
          <cell r="AE30">
            <v>0.5539748289830706</v>
          </cell>
          <cell r="AF30">
            <v>0.54102190702580344</v>
          </cell>
          <cell r="AG30">
            <v>0.52806898506853628</v>
          </cell>
          <cell r="AH30">
            <v>0.51511606311126901</v>
          </cell>
          <cell r="AI30">
            <v>0.50216314115400196</v>
          </cell>
          <cell r="AJ30">
            <v>0.49609738467250414</v>
          </cell>
          <cell r="AK30">
            <v>0.49003162819100643</v>
          </cell>
          <cell r="AL30">
            <v>0.48396587170950878</v>
          </cell>
          <cell r="AM30">
            <v>0.47790011522801112</v>
          </cell>
          <cell r="AN30">
            <v>0.47183435874651342</v>
          </cell>
          <cell r="AO30">
            <v>0.46576860226501571</v>
          </cell>
          <cell r="AP30">
            <v>0.45970284578351805</v>
          </cell>
          <cell r="AQ30">
            <v>0.45363708930202035</v>
          </cell>
          <cell r="AR30">
            <v>0.44757133282052264</v>
          </cell>
          <cell r="AS30">
            <v>0.44150557633902499</v>
          </cell>
          <cell r="AT30">
            <v>0.43543981985752728</v>
          </cell>
          <cell r="AU30">
            <v>0.42937406337602957</v>
          </cell>
          <cell r="AV30">
            <v>0.42584520769310813</v>
          </cell>
          <cell r="AW30">
            <v>0.42231635201018669</v>
          </cell>
          <cell r="AX30">
            <v>0.4187874963272652</v>
          </cell>
          <cell r="AY30">
            <v>0.4152586406443437</v>
          </cell>
          <cell r="AZ30">
            <v>0.41172978496142226</v>
          </cell>
          <cell r="BA30">
            <v>0.40820092927850082</v>
          </cell>
          <cell r="BB30">
            <v>0.40467207359557933</v>
          </cell>
          <cell r="BC30">
            <v>0.40114321791265789</v>
          </cell>
          <cell r="BD30">
            <v>0.39761436222973645</v>
          </cell>
          <cell r="BE30">
            <v>0.39408550654681496</v>
          </cell>
          <cell r="BF30">
            <v>0.39055665086389346</v>
          </cell>
          <cell r="BG30">
            <v>0.38702779518097202</v>
          </cell>
          <cell r="BH30">
            <v>0.38489131827239509</v>
          </cell>
          <cell r="BI30">
            <v>0.3827548413638181</v>
          </cell>
          <cell r="BJ30">
            <v>0.38061836445524111</v>
          </cell>
          <cell r="BK30">
            <v>0.37848188754666412</v>
          </cell>
          <cell r="BL30">
            <v>0.37634541063808713</v>
          </cell>
          <cell r="BM30">
            <v>0.37420893372951014</v>
          </cell>
          <cell r="BN30">
            <v>0.37207245682093315</v>
          </cell>
          <cell r="BO30">
            <v>0.36993597991235616</v>
          </cell>
          <cell r="BP30">
            <v>0.36779950300377917</v>
          </cell>
          <cell r="BQ30">
            <v>0.36566302609520218</v>
          </cell>
          <cell r="BR30">
            <v>0.36352654918662519</v>
          </cell>
          <cell r="BS30">
            <v>0.3613900722780482</v>
          </cell>
          <cell r="BT30">
            <v>0.35925359536947121</v>
          </cell>
          <cell r="BU30">
            <v>0.35711711846089422</v>
          </cell>
          <cell r="BV30">
            <v>0.35498064155231723</v>
          </cell>
          <cell r="BW30">
            <v>0.35284416464374024</v>
          </cell>
          <cell r="BX30">
            <v>0.35070768773516325</v>
          </cell>
          <cell r="BY30">
            <v>0.34857121082658626</v>
          </cell>
          <cell r="BZ30">
            <v>0.34643473391800927</v>
          </cell>
          <cell r="CA30">
            <v>0.34429825700943228</v>
          </cell>
          <cell r="CB30">
            <v>0.3421617801008553</v>
          </cell>
          <cell r="CC30">
            <v>0.34002530319227831</v>
          </cell>
          <cell r="CD30">
            <v>0.33788882628370126</v>
          </cell>
          <cell r="CE30">
            <v>0.33575234937512427</v>
          </cell>
          <cell r="CF30">
            <v>0.33442756447341371</v>
          </cell>
          <cell r="CG30">
            <v>0.33310277957170326</v>
          </cell>
          <cell r="CH30">
            <v>0.33177799466999275</v>
          </cell>
          <cell r="CI30">
            <v>0.3304532097682823</v>
          </cell>
          <cell r="CJ30">
            <v>0.32912842486657179</v>
          </cell>
          <cell r="CK30">
            <v>0.32780363996486128</v>
          </cell>
          <cell r="CL30">
            <v>0.32647885506315077</v>
          </cell>
          <cell r="CM30">
            <v>0.32515407016144027</v>
          </cell>
          <cell r="CN30">
            <v>0.32382928525972982</v>
          </cell>
          <cell r="CO30">
            <v>0.32250450035801931</v>
          </cell>
          <cell r="CP30">
            <v>0.3211797154563088</v>
          </cell>
          <cell r="CQ30">
            <v>0.31985493055459835</v>
          </cell>
          <cell r="CR30">
            <v>0.31853014565288784</v>
          </cell>
          <cell r="CS30">
            <v>0.31720536075117733</v>
          </cell>
          <cell r="CT30">
            <v>0.31588057584946683</v>
          </cell>
          <cell r="CU30">
            <v>0.31455579094775638</v>
          </cell>
          <cell r="CV30">
            <v>0.31323100604604587</v>
          </cell>
          <cell r="CW30">
            <v>0.31190622114433536</v>
          </cell>
          <cell r="CX30">
            <v>0.31058143624262491</v>
          </cell>
          <cell r="CY30">
            <v>0.3092566513409144</v>
          </cell>
          <cell r="CZ30">
            <v>0.30793186643920389</v>
          </cell>
          <cell r="DA30">
            <v>0.30660708153749339</v>
          </cell>
          <cell r="DB30">
            <v>0.30528229663578288</v>
          </cell>
          <cell r="DC30">
            <v>0.30395751173407243</v>
          </cell>
          <cell r="DD30">
            <v>0.3029965052234303</v>
          </cell>
          <cell r="DE30">
            <v>0.30203549871278812</v>
          </cell>
          <cell r="DF30">
            <v>0.30107449220214588</v>
          </cell>
          <cell r="DG30">
            <v>0.30011348569150376</v>
          </cell>
          <cell r="DH30">
            <v>0.29915247918086152</v>
          </cell>
          <cell r="DI30">
            <v>0.29819147267021934</v>
          </cell>
          <cell r="DJ30">
            <v>0.29723046615957716</v>
          </cell>
          <cell r="DK30">
            <v>0.29626945964893497</v>
          </cell>
          <cell r="DL30">
            <v>0.29530845313829279</v>
          </cell>
          <cell r="DM30">
            <v>0.29434744662765061</v>
          </cell>
          <cell r="DN30">
            <v>0.29338644011700843</v>
          </cell>
          <cell r="DO30">
            <v>0.29242543360636625</v>
          </cell>
          <cell r="DP30">
            <v>0.29146442709572407</v>
          </cell>
          <cell r="DQ30">
            <v>0.29050342058508183</v>
          </cell>
          <cell r="DR30">
            <v>0.2895424140744397</v>
          </cell>
          <cell r="DS30">
            <v>0.28858140756379747</v>
          </cell>
          <cell r="DT30">
            <v>0.28762040105315528</v>
          </cell>
          <cell r="DU30">
            <v>0.2866593945425131</v>
          </cell>
          <cell r="DV30">
            <v>0.28569838803187092</v>
          </cell>
          <cell r="DW30">
            <v>0.28473738152122874</v>
          </cell>
          <cell r="DX30">
            <v>0.28377637501058656</v>
          </cell>
          <cell r="DY30">
            <v>0.28281536849994438</v>
          </cell>
          <cell r="DZ30">
            <v>0.28185436198930219</v>
          </cell>
          <cell r="EA30">
            <v>0.28089335547866001</v>
          </cell>
        </row>
        <row r="31">
          <cell r="P31">
            <v>0.28000000000000003</v>
          </cell>
          <cell r="Q31">
            <v>0.85684928137022442</v>
          </cell>
          <cell r="R31">
            <v>0.82625546490212465</v>
          </cell>
          <cell r="S31">
            <v>0.79566164843402487</v>
          </cell>
          <cell r="T31">
            <v>0.7650678319659252</v>
          </cell>
          <cell r="U31">
            <v>0.73447401549782543</v>
          </cell>
          <cell r="V31">
            <v>0.70388019902972565</v>
          </cell>
          <cell r="W31">
            <v>0.67328638256162598</v>
          </cell>
          <cell r="X31">
            <v>0.66017070549002632</v>
          </cell>
          <cell r="Y31">
            <v>0.64705502841842666</v>
          </cell>
          <cell r="Z31">
            <v>0.633939351346827</v>
          </cell>
          <cell r="AA31">
            <v>0.62082367427522733</v>
          </cell>
          <cell r="AB31">
            <v>0.60770799720362767</v>
          </cell>
          <cell r="AC31">
            <v>0.59459232013202801</v>
          </cell>
          <cell r="AD31">
            <v>0.58147664306042834</v>
          </cell>
          <cell r="AE31">
            <v>0.56836096598882868</v>
          </cell>
          <cell r="AF31">
            <v>0.55524528891722902</v>
          </cell>
          <cell r="AG31">
            <v>0.54212961184562936</v>
          </cell>
          <cell r="AH31">
            <v>0.52901393477402969</v>
          </cell>
          <cell r="AI31">
            <v>0.51589825770243003</v>
          </cell>
          <cell r="AJ31">
            <v>0.50970628316413236</v>
          </cell>
          <cell r="AK31">
            <v>0.50351430862583479</v>
          </cell>
          <cell r="AL31">
            <v>0.49732233408753729</v>
          </cell>
          <cell r="AM31">
            <v>0.49113035954923978</v>
          </cell>
          <cell r="AN31">
            <v>0.48493838501094222</v>
          </cell>
          <cell r="AO31">
            <v>0.47874641047264466</v>
          </cell>
          <cell r="AP31">
            <v>0.47255443593434709</v>
          </cell>
          <cell r="AQ31">
            <v>0.46636246139604959</v>
          </cell>
          <cell r="AR31">
            <v>0.46017048685775208</v>
          </cell>
          <cell r="AS31">
            <v>0.45397851231945452</v>
          </cell>
          <cell r="AT31">
            <v>0.44778653778115696</v>
          </cell>
          <cell r="AU31">
            <v>0.44159456324285939</v>
          </cell>
          <cell r="AV31">
            <v>0.43798626040604066</v>
          </cell>
          <cell r="AW31">
            <v>0.43437795756922187</v>
          </cell>
          <cell r="AX31">
            <v>0.43076965473240308</v>
          </cell>
          <cell r="AY31">
            <v>0.4271613518955843</v>
          </cell>
          <cell r="AZ31">
            <v>0.42355304905876551</v>
          </cell>
          <cell r="BA31">
            <v>0.41994474622194672</v>
          </cell>
          <cell r="BB31">
            <v>0.41633644338512793</v>
          </cell>
          <cell r="BC31">
            <v>0.41272814054830914</v>
          </cell>
          <cell r="BD31">
            <v>0.40911983771149035</v>
          </cell>
          <cell r="BE31">
            <v>0.40551153487467156</v>
          </cell>
          <cell r="BF31">
            <v>0.40190323203785278</v>
          </cell>
          <cell r="BG31">
            <v>0.39829492920103399</v>
          </cell>
          <cell r="BH31">
            <v>0.39610538692970798</v>
          </cell>
          <cell r="BI31">
            <v>0.39391584465838192</v>
          </cell>
          <cell r="BJ31">
            <v>0.39172630238705591</v>
          </cell>
          <cell r="BK31">
            <v>0.38953676011572991</v>
          </cell>
          <cell r="BL31">
            <v>0.38734721784440385</v>
          </cell>
          <cell r="BM31">
            <v>0.38515767557307784</v>
          </cell>
          <cell r="BN31">
            <v>0.38296813330175178</v>
          </cell>
          <cell r="BO31">
            <v>0.38077859103042577</v>
          </cell>
          <cell r="BP31">
            <v>0.37858904875909971</v>
          </cell>
          <cell r="BQ31">
            <v>0.37639950648777371</v>
          </cell>
          <cell r="BR31">
            <v>0.3742099642164477</v>
          </cell>
          <cell r="BS31">
            <v>0.37202042194512164</v>
          </cell>
          <cell r="BT31">
            <v>0.36983087967379558</v>
          </cell>
          <cell r="BU31">
            <v>0.36764133740246957</v>
          </cell>
          <cell r="BV31">
            <v>0.36545179513114356</v>
          </cell>
          <cell r="BW31">
            <v>0.3632622528598175</v>
          </cell>
          <cell r="BX31">
            <v>0.36107271058849144</v>
          </cell>
          <cell r="BY31">
            <v>0.35888316831716544</v>
          </cell>
          <cell r="BZ31">
            <v>0.35669362604583943</v>
          </cell>
          <cell r="CA31">
            <v>0.35450408377451337</v>
          </cell>
          <cell r="CB31">
            <v>0.35231454150318731</v>
          </cell>
          <cell r="CC31">
            <v>0.3501249992318613</v>
          </cell>
          <cell r="CD31">
            <v>0.34793545696053529</v>
          </cell>
          <cell r="CE31">
            <v>0.34574591468920923</v>
          </cell>
          <cell r="CF31">
            <v>0.34438648441486741</v>
          </cell>
          <cell r="CG31">
            <v>0.34302705414052564</v>
          </cell>
          <cell r="CH31">
            <v>0.34166762386618388</v>
          </cell>
          <cell r="CI31">
            <v>0.34030819359184206</v>
          </cell>
          <cell r="CJ31">
            <v>0.33894876331750035</v>
          </cell>
          <cell r="CK31">
            <v>0.33758933304315852</v>
          </cell>
          <cell r="CL31">
            <v>0.33622990276881676</v>
          </cell>
          <cell r="CM31">
            <v>0.33487047249447499</v>
          </cell>
          <cell r="CN31">
            <v>0.33351104222013322</v>
          </cell>
          <cell r="CO31">
            <v>0.33215161194579146</v>
          </cell>
          <cell r="CP31">
            <v>0.33079218167144964</v>
          </cell>
          <cell r="CQ31">
            <v>0.32943275139710793</v>
          </cell>
          <cell r="CR31">
            <v>0.3280733211227661</v>
          </cell>
          <cell r="CS31">
            <v>0.32671389084842434</v>
          </cell>
          <cell r="CT31">
            <v>0.32535446057408257</v>
          </cell>
          <cell r="CU31">
            <v>0.3239950302997408</v>
          </cell>
          <cell r="CV31">
            <v>0.32263560002539904</v>
          </cell>
          <cell r="CW31">
            <v>0.32127616975105727</v>
          </cell>
          <cell r="CX31">
            <v>0.31991673947671551</v>
          </cell>
          <cell r="CY31">
            <v>0.31855730920237368</v>
          </cell>
          <cell r="CZ31">
            <v>0.31719787892803197</v>
          </cell>
          <cell r="DA31">
            <v>0.31583844865369015</v>
          </cell>
          <cell r="DB31">
            <v>0.31447901837934839</v>
          </cell>
          <cell r="DC31">
            <v>0.31311958810500662</v>
          </cell>
          <cell r="DD31">
            <v>0.31213290079478712</v>
          </cell>
          <cell r="DE31">
            <v>0.3111462134845675</v>
          </cell>
          <cell r="DF31">
            <v>0.31015952617434789</v>
          </cell>
          <cell r="DG31">
            <v>0.30917283886412827</v>
          </cell>
          <cell r="DH31">
            <v>0.30818615155390872</v>
          </cell>
          <cell r="DI31">
            <v>0.3071994642436891</v>
          </cell>
          <cell r="DJ31">
            <v>0.30621277693346949</v>
          </cell>
          <cell r="DK31">
            <v>0.30522608962324987</v>
          </cell>
          <cell r="DL31">
            <v>0.30423940231303026</v>
          </cell>
          <cell r="DM31">
            <v>0.3032527150028107</v>
          </cell>
          <cell r="DN31">
            <v>0.30226602769259109</v>
          </cell>
          <cell r="DO31">
            <v>0.30127934038237147</v>
          </cell>
          <cell r="DP31">
            <v>0.30029265307215186</v>
          </cell>
          <cell r="DQ31">
            <v>0.29930596576193225</v>
          </cell>
          <cell r="DR31">
            <v>0.29831927845171269</v>
          </cell>
          <cell r="DS31">
            <v>0.29733259114149307</v>
          </cell>
          <cell r="DT31">
            <v>0.29634590383127346</v>
          </cell>
          <cell r="DU31">
            <v>0.29535921652105385</v>
          </cell>
          <cell r="DV31">
            <v>0.29437252921083423</v>
          </cell>
          <cell r="DW31">
            <v>0.29338584190061467</v>
          </cell>
          <cell r="DX31">
            <v>0.29239915459039506</v>
          </cell>
          <cell r="DY31">
            <v>0.29141246728017545</v>
          </cell>
          <cell r="DZ31">
            <v>0.29042577996995583</v>
          </cell>
          <cell r="EA31">
            <v>0.28943909265973622</v>
          </cell>
        </row>
        <row r="32">
          <cell r="P32">
            <v>0.28999999999999998</v>
          </cell>
          <cell r="Q32">
            <v>0.87190291166244993</v>
          </cell>
          <cell r="R32">
            <v>0.84141485313238229</v>
          </cell>
          <cell r="S32">
            <v>0.81092679460231465</v>
          </cell>
          <cell r="T32">
            <v>0.7804387360722469</v>
          </cell>
          <cell r="U32">
            <v>0.74995067754217926</v>
          </cell>
          <cell r="V32">
            <v>0.71946261901211161</v>
          </cell>
          <cell r="W32">
            <v>0.68897456048204386</v>
          </cell>
          <cell r="X32">
            <v>0.67569612829611159</v>
          </cell>
          <cell r="Y32">
            <v>0.66241769611017953</v>
          </cell>
          <cell r="Z32">
            <v>0.64913926392424726</v>
          </cell>
          <cell r="AA32">
            <v>0.6358608317383152</v>
          </cell>
          <cell r="AB32">
            <v>0.62258239955238293</v>
          </cell>
          <cell r="AC32">
            <v>0.60930396736645087</v>
          </cell>
          <cell r="AD32">
            <v>0.5960255351805186</v>
          </cell>
          <cell r="AE32">
            <v>0.58274710299458654</v>
          </cell>
          <cell r="AF32">
            <v>0.56946867080865426</v>
          </cell>
          <cell r="AG32">
            <v>0.55619023862272221</v>
          </cell>
          <cell r="AH32">
            <v>0.54291180643678993</v>
          </cell>
          <cell r="AI32">
            <v>0.52963337425085777</v>
          </cell>
          <cell r="AJ32">
            <v>0.52331518165576041</v>
          </cell>
          <cell r="AK32">
            <v>0.51699698906066305</v>
          </cell>
          <cell r="AL32">
            <v>0.51067879646556569</v>
          </cell>
          <cell r="AM32">
            <v>0.50436060387046833</v>
          </cell>
          <cell r="AN32">
            <v>0.49804241127537091</v>
          </cell>
          <cell r="AO32">
            <v>0.49172421868027349</v>
          </cell>
          <cell r="AP32">
            <v>0.48540602608517613</v>
          </cell>
          <cell r="AQ32">
            <v>0.47908783349007872</v>
          </cell>
          <cell r="AR32">
            <v>0.4727696408949813</v>
          </cell>
          <cell r="AS32">
            <v>0.46645144829988394</v>
          </cell>
          <cell r="AT32">
            <v>0.46013325570478653</v>
          </cell>
          <cell r="AU32">
            <v>0.45381506310968911</v>
          </cell>
          <cell r="AV32">
            <v>0.45012731311897303</v>
          </cell>
          <cell r="AW32">
            <v>0.44643956312825694</v>
          </cell>
          <cell r="AX32">
            <v>0.44275181313754086</v>
          </cell>
          <cell r="AY32">
            <v>0.43906406314682478</v>
          </cell>
          <cell r="AZ32">
            <v>0.43537631315610864</v>
          </cell>
          <cell r="BA32">
            <v>0.4316885631653925</v>
          </cell>
          <cell r="BB32">
            <v>0.42800081317467642</v>
          </cell>
          <cell r="BC32">
            <v>0.42431306318396034</v>
          </cell>
          <cell r="BD32">
            <v>0.42062531319324425</v>
          </cell>
          <cell r="BE32">
            <v>0.41693756320252812</v>
          </cell>
          <cell r="BF32">
            <v>0.41324981321181198</v>
          </cell>
          <cell r="BG32">
            <v>0.4095620632210959</v>
          </cell>
          <cell r="BH32">
            <v>0.40731945558702082</v>
          </cell>
          <cell r="BI32">
            <v>0.40507684795294574</v>
          </cell>
          <cell r="BJ32">
            <v>0.40283424031887066</v>
          </cell>
          <cell r="BK32">
            <v>0.40059163268479558</v>
          </cell>
          <cell r="BL32">
            <v>0.39834902505072051</v>
          </cell>
          <cell r="BM32">
            <v>0.39610641741664543</v>
          </cell>
          <cell r="BN32">
            <v>0.39386380978257035</v>
          </cell>
          <cell r="BO32">
            <v>0.39162120214849527</v>
          </cell>
          <cell r="BP32">
            <v>0.38937859451442025</v>
          </cell>
          <cell r="BQ32">
            <v>0.38713598688034512</v>
          </cell>
          <cell r="BR32">
            <v>0.3848933792462701</v>
          </cell>
          <cell r="BS32">
            <v>0.38265077161219496</v>
          </cell>
          <cell r="BT32">
            <v>0.38040816397811994</v>
          </cell>
          <cell r="BU32">
            <v>0.37816555634404486</v>
          </cell>
          <cell r="BV32">
            <v>0.37592294870996978</v>
          </cell>
          <cell r="BW32">
            <v>0.37368034107589471</v>
          </cell>
          <cell r="BX32">
            <v>0.37143773344181963</v>
          </cell>
          <cell r="BY32">
            <v>0.36919512580774455</v>
          </cell>
          <cell r="BZ32">
            <v>0.36695251817366947</v>
          </cell>
          <cell r="CA32">
            <v>0.36470991053959445</v>
          </cell>
          <cell r="CB32">
            <v>0.36246730290551932</v>
          </cell>
          <cell r="CC32">
            <v>0.3602246952714443</v>
          </cell>
          <cell r="CD32">
            <v>0.35798208763736916</v>
          </cell>
          <cell r="CE32">
            <v>0.35573948000329414</v>
          </cell>
          <cell r="CF32">
            <v>0.35434540435632111</v>
          </cell>
          <cell r="CG32">
            <v>0.35295132870934809</v>
          </cell>
          <cell r="CH32">
            <v>0.35155725306237501</v>
          </cell>
          <cell r="CI32">
            <v>0.35016317741540193</v>
          </cell>
          <cell r="CJ32">
            <v>0.3487691017684289</v>
          </cell>
          <cell r="CK32">
            <v>0.34737502612145582</v>
          </cell>
          <cell r="CL32">
            <v>0.3459809504744828</v>
          </cell>
          <cell r="CM32">
            <v>0.34458687482750971</v>
          </cell>
          <cell r="CN32">
            <v>0.34319279918053669</v>
          </cell>
          <cell r="CO32">
            <v>0.34179872353356361</v>
          </cell>
          <cell r="CP32">
            <v>0.34040464788659053</v>
          </cell>
          <cell r="CQ32">
            <v>0.3390105722396175</v>
          </cell>
          <cell r="CR32">
            <v>0.33761649659264448</v>
          </cell>
          <cell r="CS32">
            <v>0.3362224209456714</v>
          </cell>
          <cell r="CT32">
            <v>0.33482834529869832</v>
          </cell>
          <cell r="CU32">
            <v>0.33343426965172529</v>
          </cell>
          <cell r="CV32">
            <v>0.33204019400475221</v>
          </cell>
          <cell r="CW32">
            <v>0.33064611835777918</v>
          </cell>
          <cell r="CX32">
            <v>0.3292520427108061</v>
          </cell>
          <cell r="CY32">
            <v>0.32785796706383308</v>
          </cell>
          <cell r="CZ32">
            <v>0.32646389141686</v>
          </cell>
          <cell r="DA32">
            <v>0.32506981576988692</v>
          </cell>
          <cell r="DB32">
            <v>0.32367574012291389</v>
          </cell>
          <cell r="DC32">
            <v>0.32228166447594087</v>
          </cell>
          <cell r="DD32">
            <v>0.32126929636614382</v>
          </cell>
          <cell r="DE32">
            <v>0.32025692825634683</v>
          </cell>
          <cell r="DF32">
            <v>0.31924456014654978</v>
          </cell>
          <cell r="DG32">
            <v>0.31823219203675279</v>
          </cell>
          <cell r="DH32">
            <v>0.3172198239269558</v>
          </cell>
          <cell r="DI32">
            <v>0.31620745581715876</v>
          </cell>
          <cell r="DJ32">
            <v>0.31519508770736171</v>
          </cell>
          <cell r="DK32">
            <v>0.31418271959756472</v>
          </cell>
          <cell r="DL32">
            <v>0.31317035148776773</v>
          </cell>
          <cell r="DM32">
            <v>0.31215798337797068</v>
          </cell>
          <cell r="DN32">
            <v>0.31114561526817369</v>
          </cell>
          <cell r="DO32">
            <v>0.31013324715837665</v>
          </cell>
          <cell r="DP32">
            <v>0.30912087904857966</v>
          </cell>
          <cell r="DQ32">
            <v>0.30810851093878261</v>
          </cell>
          <cell r="DR32">
            <v>0.30709614282898562</v>
          </cell>
          <cell r="DS32">
            <v>0.30608377471918857</v>
          </cell>
          <cell r="DT32">
            <v>0.30507140660939158</v>
          </cell>
          <cell r="DU32">
            <v>0.30405903849959459</v>
          </cell>
          <cell r="DV32">
            <v>0.30304667038979755</v>
          </cell>
          <cell r="DW32">
            <v>0.3020343022800005</v>
          </cell>
          <cell r="DX32">
            <v>0.30102193417020351</v>
          </cell>
          <cell r="DY32">
            <v>0.30000956606040652</v>
          </cell>
          <cell r="DZ32">
            <v>0.29899719795060947</v>
          </cell>
          <cell r="EA32">
            <v>0.29798482984081248</v>
          </cell>
        </row>
        <row r="33">
          <cell r="P33">
            <v>0.3</v>
          </cell>
          <cell r="Q33">
            <v>0.88695654195467555</v>
          </cell>
          <cell r="R33">
            <v>0.85657424136263993</v>
          </cell>
          <cell r="S33">
            <v>0.82619194077060432</v>
          </cell>
          <cell r="T33">
            <v>0.79580964017856881</v>
          </cell>
          <cell r="U33">
            <v>0.7654273395865332</v>
          </cell>
          <cell r="V33">
            <v>0.73504503899449758</v>
          </cell>
          <cell r="W33">
            <v>0.70466273840246196</v>
          </cell>
          <cell r="X33">
            <v>0.6912215511021973</v>
          </cell>
          <cell r="Y33">
            <v>0.67778036380193263</v>
          </cell>
          <cell r="Z33">
            <v>0.66433917650166796</v>
          </cell>
          <cell r="AA33">
            <v>0.65089798920140329</v>
          </cell>
          <cell r="AB33">
            <v>0.63745680190113863</v>
          </cell>
          <cell r="AC33">
            <v>0.62401561460087396</v>
          </cell>
          <cell r="AD33">
            <v>0.61057442730060929</v>
          </cell>
          <cell r="AE33">
            <v>0.59713324000034462</v>
          </cell>
          <cell r="AF33">
            <v>0.58369205270007996</v>
          </cell>
          <cell r="AG33">
            <v>0.57025086539981529</v>
          </cell>
          <cell r="AH33">
            <v>0.55680967809955062</v>
          </cell>
          <cell r="AI33">
            <v>0.54336849079928595</v>
          </cell>
          <cell r="AJ33">
            <v>0.53692408014738868</v>
          </cell>
          <cell r="AK33">
            <v>0.53047966949549141</v>
          </cell>
          <cell r="AL33">
            <v>0.52403525884359414</v>
          </cell>
          <cell r="AM33">
            <v>0.51759084819169698</v>
          </cell>
          <cell r="AN33">
            <v>0.51114643753979971</v>
          </cell>
          <cell r="AO33">
            <v>0.50470202688790244</v>
          </cell>
          <cell r="AP33">
            <v>0.49825761623600517</v>
          </cell>
          <cell r="AQ33">
            <v>0.49181320558410796</v>
          </cell>
          <cell r="AR33">
            <v>0.48536879493221075</v>
          </cell>
          <cell r="AS33">
            <v>0.47892438428031348</v>
          </cell>
          <cell r="AT33">
            <v>0.47247997362841621</v>
          </cell>
          <cell r="AU33">
            <v>0.46603556297651894</v>
          </cell>
          <cell r="AV33">
            <v>0.46226836583190556</v>
          </cell>
          <cell r="AW33">
            <v>0.45850116868729218</v>
          </cell>
          <cell r="AX33">
            <v>0.45473397154267869</v>
          </cell>
          <cell r="AY33">
            <v>0.45096677439806532</v>
          </cell>
          <cell r="AZ33">
            <v>0.44719957725345183</v>
          </cell>
          <cell r="BA33">
            <v>0.44343238010883845</v>
          </cell>
          <cell r="BB33">
            <v>0.43966518296422497</v>
          </cell>
          <cell r="BC33">
            <v>0.43589798581961159</v>
          </cell>
          <cell r="BD33">
            <v>0.4321307886749981</v>
          </cell>
          <cell r="BE33">
            <v>0.42836359153038472</v>
          </cell>
          <cell r="BF33">
            <v>0.42459639438577124</v>
          </cell>
          <cell r="BG33">
            <v>0.42082919724115786</v>
          </cell>
          <cell r="BH33">
            <v>0.41853352424433371</v>
          </cell>
          <cell r="BI33">
            <v>0.41623785124750956</v>
          </cell>
          <cell r="BJ33">
            <v>0.41394217825068547</v>
          </cell>
          <cell r="BK33">
            <v>0.41164650525386137</v>
          </cell>
          <cell r="BL33">
            <v>0.40935083225703722</v>
          </cell>
          <cell r="BM33">
            <v>0.40705515926021313</v>
          </cell>
          <cell r="BN33">
            <v>0.40475948626338898</v>
          </cell>
          <cell r="BO33">
            <v>0.40246381326656488</v>
          </cell>
          <cell r="BP33">
            <v>0.40016814026974079</v>
          </cell>
          <cell r="BQ33">
            <v>0.3978724672729167</v>
          </cell>
          <cell r="BR33">
            <v>0.3955767942760926</v>
          </cell>
          <cell r="BS33">
            <v>0.39328112127926845</v>
          </cell>
          <cell r="BT33">
            <v>0.3909854482824443</v>
          </cell>
          <cell r="BU33">
            <v>0.38868977528562021</v>
          </cell>
          <cell r="BV33">
            <v>0.38639410228879612</v>
          </cell>
          <cell r="BW33">
            <v>0.38409842929197202</v>
          </cell>
          <cell r="BX33">
            <v>0.38180275629514787</v>
          </cell>
          <cell r="BY33">
            <v>0.37950708329832378</v>
          </cell>
          <cell r="BZ33">
            <v>0.37721141030149963</v>
          </cell>
          <cell r="CA33">
            <v>0.37491573730467553</v>
          </cell>
          <cell r="CB33">
            <v>0.37262006430785144</v>
          </cell>
          <cell r="CC33">
            <v>0.37032439131102735</v>
          </cell>
          <cell r="CD33">
            <v>0.3680287183142032</v>
          </cell>
          <cell r="CE33">
            <v>0.36573304531737905</v>
          </cell>
          <cell r="CF33">
            <v>0.36430432429777482</v>
          </cell>
          <cell r="CG33">
            <v>0.36287560327817048</v>
          </cell>
          <cell r="CH33">
            <v>0.36144688225856614</v>
          </cell>
          <cell r="CI33">
            <v>0.3600181612389618</v>
          </cell>
          <cell r="CJ33">
            <v>0.35858944021935746</v>
          </cell>
          <cell r="CK33">
            <v>0.35716071919975312</v>
          </cell>
          <cell r="CL33">
            <v>0.35573199818014878</v>
          </cell>
          <cell r="CM33">
            <v>0.35430327716054444</v>
          </cell>
          <cell r="CN33">
            <v>0.3528745561409401</v>
          </cell>
          <cell r="CO33">
            <v>0.35144583512133576</v>
          </cell>
          <cell r="CP33">
            <v>0.35001711410173142</v>
          </cell>
          <cell r="CQ33">
            <v>0.34858839308212708</v>
          </cell>
          <cell r="CR33">
            <v>0.34715967206252279</v>
          </cell>
          <cell r="CS33">
            <v>0.34573095104291846</v>
          </cell>
          <cell r="CT33">
            <v>0.34430223002331412</v>
          </cell>
          <cell r="CU33">
            <v>0.34287350900370978</v>
          </cell>
          <cell r="CV33">
            <v>0.34144478798410544</v>
          </cell>
          <cell r="CW33">
            <v>0.3400160669645011</v>
          </cell>
          <cell r="CX33">
            <v>0.33858734594489676</v>
          </cell>
          <cell r="CY33">
            <v>0.33715862492529242</v>
          </cell>
          <cell r="CZ33">
            <v>0.33572990390568813</v>
          </cell>
          <cell r="DA33">
            <v>0.33430118288608379</v>
          </cell>
          <cell r="DB33">
            <v>0.33287246186647945</v>
          </cell>
          <cell r="DC33">
            <v>0.33144374084687511</v>
          </cell>
          <cell r="DD33">
            <v>0.33040569193750063</v>
          </cell>
          <cell r="DE33">
            <v>0.32936764302812616</v>
          </cell>
          <cell r="DF33">
            <v>0.32832959411875173</v>
          </cell>
          <cell r="DG33">
            <v>0.32729154520937731</v>
          </cell>
          <cell r="DH33">
            <v>0.32625349630000289</v>
          </cell>
          <cell r="DI33">
            <v>0.32521544739062846</v>
          </cell>
          <cell r="DJ33">
            <v>0.32417739848125404</v>
          </cell>
          <cell r="DK33">
            <v>0.32313934957187962</v>
          </cell>
          <cell r="DL33">
            <v>0.32210130066250514</v>
          </cell>
          <cell r="DM33">
            <v>0.32106325175313072</v>
          </cell>
          <cell r="DN33">
            <v>0.3200252028437563</v>
          </cell>
          <cell r="DO33">
            <v>0.31898715393438187</v>
          </cell>
          <cell r="DP33">
            <v>0.31794910502500745</v>
          </cell>
          <cell r="DQ33">
            <v>0.31691105611563297</v>
          </cell>
          <cell r="DR33">
            <v>0.31587300720625855</v>
          </cell>
          <cell r="DS33">
            <v>0.31483495829688413</v>
          </cell>
          <cell r="DT33">
            <v>0.3137969093875097</v>
          </cell>
          <cell r="DU33">
            <v>0.31275886047813528</v>
          </cell>
          <cell r="DV33">
            <v>0.31172081156876086</v>
          </cell>
          <cell r="DW33">
            <v>0.31068276265938644</v>
          </cell>
          <cell r="DX33">
            <v>0.30964471375001196</v>
          </cell>
          <cell r="DY33">
            <v>0.30860666484063753</v>
          </cell>
          <cell r="DZ33">
            <v>0.30756861593126311</v>
          </cell>
          <cell r="EA33">
            <v>0.30653056702188869</v>
          </cell>
        </row>
        <row r="34">
          <cell r="P34">
            <v>0.31</v>
          </cell>
          <cell r="Q34">
            <v>0.90201017224690117</v>
          </cell>
          <cell r="R34">
            <v>0.87173362959289757</v>
          </cell>
          <cell r="S34">
            <v>0.84145708693889398</v>
          </cell>
          <cell r="T34">
            <v>0.8111805442848905</v>
          </cell>
          <cell r="U34">
            <v>0.78090400163088691</v>
          </cell>
          <cell r="V34">
            <v>0.75062745897688332</v>
          </cell>
          <cell r="W34">
            <v>0.72035091632287984</v>
          </cell>
          <cell r="X34">
            <v>0.70674697390828256</v>
          </cell>
          <cell r="Y34">
            <v>0.69314303149368539</v>
          </cell>
          <cell r="Z34">
            <v>0.67953908907908822</v>
          </cell>
          <cell r="AA34">
            <v>0.66593514666449105</v>
          </cell>
          <cell r="AB34">
            <v>0.65233120424989388</v>
          </cell>
          <cell r="AC34">
            <v>0.63872726183529682</v>
          </cell>
          <cell r="AD34">
            <v>0.62512331942069954</v>
          </cell>
          <cell r="AE34">
            <v>0.61151937700610248</v>
          </cell>
          <cell r="AF34">
            <v>0.5979154345915052</v>
          </cell>
          <cell r="AG34">
            <v>0.58431149217690814</v>
          </cell>
          <cell r="AH34">
            <v>0.57070754976231097</v>
          </cell>
          <cell r="AI34">
            <v>0.5571036073477138</v>
          </cell>
          <cell r="AJ34">
            <v>0.55053297863901685</v>
          </cell>
          <cell r="AK34">
            <v>0.54396234993031978</v>
          </cell>
          <cell r="AL34">
            <v>0.53739172122162271</v>
          </cell>
          <cell r="AM34">
            <v>0.53082109251292553</v>
          </cell>
          <cell r="AN34">
            <v>0.52425046380422846</v>
          </cell>
          <cell r="AO34">
            <v>0.51767983509553139</v>
          </cell>
          <cell r="AP34">
            <v>0.51110920638683432</v>
          </cell>
          <cell r="AQ34">
            <v>0.50453857767813726</v>
          </cell>
          <cell r="AR34">
            <v>0.49796794896944008</v>
          </cell>
          <cell r="AS34">
            <v>0.49139732026074301</v>
          </cell>
          <cell r="AT34">
            <v>0.48482669155204594</v>
          </cell>
          <cell r="AU34">
            <v>0.47825606284334882</v>
          </cell>
          <cell r="AV34">
            <v>0.47440941854483809</v>
          </cell>
          <cell r="AW34">
            <v>0.47056277424632731</v>
          </cell>
          <cell r="AX34">
            <v>0.46671612994781653</v>
          </cell>
          <cell r="AY34">
            <v>0.4628694856493058</v>
          </cell>
          <cell r="AZ34">
            <v>0.45902284135079507</v>
          </cell>
          <cell r="BA34">
            <v>0.45517619705228429</v>
          </cell>
          <cell r="BB34">
            <v>0.45132955275377357</v>
          </cell>
          <cell r="BC34">
            <v>0.44748290845526284</v>
          </cell>
          <cell r="BD34">
            <v>0.44363626415675206</v>
          </cell>
          <cell r="BE34">
            <v>0.43978961985824128</v>
          </cell>
          <cell r="BF34">
            <v>0.43594297555973055</v>
          </cell>
          <cell r="BG34">
            <v>0.43209633126121982</v>
          </cell>
          <cell r="BH34">
            <v>0.42974759290164666</v>
          </cell>
          <cell r="BI34">
            <v>0.42739885454207349</v>
          </cell>
          <cell r="BJ34">
            <v>0.42505011618250033</v>
          </cell>
          <cell r="BK34">
            <v>0.42270137782292716</v>
          </cell>
          <cell r="BL34">
            <v>0.42035263946335405</v>
          </cell>
          <cell r="BM34">
            <v>0.41800390110378088</v>
          </cell>
          <cell r="BN34">
            <v>0.41565516274420772</v>
          </cell>
          <cell r="BO34">
            <v>0.41330642438463461</v>
          </cell>
          <cell r="BP34">
            <v>0.41095768602506144</v>
          </cell>
          <cell r="BQ34">
            <v>0.40860894766548828</v>
          </cell>
          <cell r="BR34">
            <v>0.40626020930591511</v>
          </cell>
          <cell r="BS34">
            <v>0.40391147094634194</v>
          </cell>
          <cell r="BT34">
            <v>0.40156273258676878</v>
          </cell>
          <cell r="BU34">
            <v>0.39921399422719561</v>
          </cell>
          <cell r="BV34">
            <v>0.3968652558676225</v>
          </cell>
          <cell r="BW34">
            <v>0.39451651750804934</v>
          </cell>
          <cell r="BX34">
            <v>0.39216777914847617</v>
          </cell>
          <cell r="BY34">
            <v>0.38981904078890306</v>
          </cell>
          <cell r="BZ34">
            <v>0.38747030242932989</v>
          </cell>
          <cell r="CA34">
            <v>0.38512156406975673</v>
          </cell>
          <cell r="CB34">
            <v>0.38277282571018356</v>
          </cell>
          <cell r="CC34">
            <v>0.3804240873506104</v>
          </cell>
          <cell r="CD34">
            <v>0.37807534899103723</v>
          </cell>
          <cell r="CE34">
            <v>0.37572661063146406</v>
          </cell>
          <cell r="CF34">
            <v>0.37426324423922841</v>
          </cell>
          <cell r="CG34">
            <v>0.37279987784699281</v>
          </cell>
          <cell r="CH34">
            <v>0.37133651145475721</v>
          </cell>
          <cell r="CI34">
            <v>0.36987314506252156</v>
          </cell>
          <cell r="CJ34">
            <v>0.36840977867028596</v>
          </cell>
          <cell r="CK34">
            <v>0.36694641227805036</v>
          </cell>
          <cell r="CL34">
            <v>0.36548304588581471</v>
          </cell>
          <cell r="CM34">
            <v>0.36401967949357911</v>
          </cell>
          <cell r="CN34">
            <v>0.36255631310134351</v>
          </cell>
          <cell r="CO34">
            <v>0.36109294670910785</v>
          </cell>
          <cell r="CP34">
            <v>0.35962958031687225</v>
          </cell>
          <cell r="CQ34">
            <v>0.35816621392463666</v>
          </cell>
          <cell r="CR34">
            <v>0.356702847532401</v>
          </cell>
          <cell r="CS34">
            <v>0.3552394811401654</v>
          </cell>
          <cell r="CT34">
            <v>0.3537761147479298</v>
          </cell>
          <cell r="CU34">
            <v>0.35231274835569415</v>
          </cell>
          <cell r="CV34">
            <v>0.35084938196345855</v>
          </cell>
          <cell r="CW34">
            <v>0.34938601557122295</v>
          </cell>
          <cell r="CX34">
            <v>0.3479226491789873</v>
          </cell>
          <cell r="CY34">
            <v>0.3464592827867517</v>
          </cell>
          <cell r="CZ34">
            <v>0.3449959163945161</v>
          </cell>
          <cell r="DA34">
            <v>0.34353255000228045</v>
          </cell>
          <cell r="DB34">
            <v>0.34206918361004485</v>
          </cell>
          <cell r="DC34">
            <v>0.34060581721780925</v>
          </cell>
          <cell r="DD34">
            <v>0.33954208750885739</v>
          </cell>
          <cell r="DE34">
            <v>0.33847835779990554</v>
          </cell>
          <cell r="DF34">
            <v>0.33741462809095374</v>
          </cell>
          <cell r="DG34">
            <v>0.33635089838200188</v>
          </cell>
          <cell r="DH34">
            <v>0.33528716867305003</v>
          </cell>
          <cell r="DI34">
            <v>0.33422343896409817</v>
          </cell>
          <cell r="DJ34">
            <v>0.33315970925514632</v>
          </cell>
          <cell r="DK34">
            <v>0.33209597954619452</v>
          </cell>
          <cell r="DL34">
            <v>0.33103224983724266</v>
          </cell>
          <cell r="DM34">
            <v>0.32996852012829081</v>
          </cell>
          <cell r="DN34">
            <v>0.32890479041933895</v>
          </cell>
          <cell r="DO34">
            <v>0.3278410607103871</v>
          </cell>
          <cell r="DP34">
            <v>0.32677733100143525</v>
          </cell>
          <cell r="DQ34">
            <v>0.32571360129248339</v>
          </cell>
          <cell r="DR34">
            <v>0.32464987158353159</v>
          </cell>
          <cell r="DS34">
            <v>0.32358614187457974</v>
          </cell>
          <cell r="DT34">
            <v>0.32252241216562788</v>
          </cell>
          <cell r="DU34">
            <v>0.32145868245667603</v>
          </cell>
          <cell r="DV34">
            <v>0.32039495274772417</v>
          </cell>
          <cell r="DW34">
            <v>0.31933122303877237</v>
          </cell>
          <cell r="DX34">
            <v>0.31826749332982052</v>
          </cell>
          <cell r="DY34">
            <v>0.31720376362086866</v>
          </cell>
          <cell r="DZ34">
            <v>0.31614003391191681</v>
          </cell>
          <cell r="EA34">
            <v>0.31507630420296495</v>
          </cell>
        </row>
        <row r="35">
          <cell r="P35">
            <v>0.32</v>
          </cell>
          <cell r="Q35">
            <v>0.91706380253912689</v>
          </cell>
          <cell r="R35">
            <v>0.88689301782315533</v>
          </cell>
          <cell r="S35">
            <v>0.85672223310718398</v>
          </cell>
          <cell r="T35">
            <v>0.82655144839121242</v>
          </cell>
          <cell r="U35">
            <v>0.79638066367524107</v>
          </cell>
          <cell r="V35">
            <v>0.76620987895926951</v>
          </cell>
          <cell r="W35">
            <v>0.73603909424329805</v>
          </cell>
          <cell r="X35">
            <v>0.72227239671436827</v>
          </cell>
          <cell r="Y35">
            <v>0.7085056991854386</v>
          </cell>
          <cell r="Z35">
            <v>0.69473900165650893</v>
          </cell>
          <cell r="AA35">
            <v>0.68097230412757925</v>
          </cell>
          <cell r="AB35">
            <v>0.66720560659864958</v>
          </cell>
          <cell r="AC35">
            <v>0.65343890906971991</v>
          </cell>
          <cell r="AD35">
            <v>0.63967221154079024</v>
          </cell>
          <cell r="AE35">
            <v>0.62590551401186056</v>
          </cell>
          <cell r="AF35">
            <v>0.61213881648293089</v>
          </cell>
          <cell r="AG35">
            <v>0.59837211895400122</v>
          </cell>
          <cell r="AH35">
            <v>0.58460542142507155</v>
          </cell>
          <cell r="AI35">
            <v>0.57083872389614188</v>
          </cell>
          <cell r="AJ35">
            <v>0.5641418771306449</v>
          </cell>
          <cell r="AK35">
            <v>0.55744503036514792</v>
          </cell>
          <cell r="AL35">
            <v>0.55074818359965105</v>
          </cell>
          <cell r="AM35">
            <v>0.54405133683415408</v>
          </cell>
          <cell r="AN35">
            <v>0.5373544900686571</v>
          </cell>
          <cell r="AO35">
            <v>0.53065764330316023</v>
          </cell>
          <cell r="AP35">
            <v>0.52396079653766325</v>
          </cell>
          <cell r="AQ35">
            <v>0.51726394977216628</v>
          </cell>
          <cell r="AR35">
            <v>0.51056710300666941</v>
          </cell>
          <cell r="AS35">
            <v>0.50387025624117243</v>
          </cell>
          <cell r="AT35">
            <v>0.49717340947567551</v>
          </cell>
          <cell r="AU35">
            <v>0.49047656271017859</v>
          </cell>
          <cell r="AV35">
            <v>0.48655047125777051</v>
          </cell>
          <cell r="AW35">
            <v>0.48262437980536244</v>
          </cell>
          <cell r="AX35">
            <v>0.47869828835295436</v>
          </cell>
          <cell r="AY35">
            <v>0.47477219690054628</v>
          </cell>
          <cell r="AZ35">
            <v>0.47084610544813821</v>
          </cell>
          <cell r="BA35">
            <v>0.46692001399573013</v>
          </cell>
          <cell r="BB35">
            <v>0.46299392254332206</v>
          </cell>
          <cell r="BC35">
            <v>0.45906783109091398</v>
          </cell>
          <cell r="BD35">
            <v>0.4551417396385059</v>
          </cell>
          <cell r="BE35">
            <v>0.45121564818609783</v>
          </cell>
          <cell r="BF35">
            <v>0.44728955673368975</v>
          </cell>
          <cell r="BG35">
            <v>0.44336346528128168</v>
          </cell>
          <cell r="BH35">
            <v>0.44096166155895949</v>
          </cell>
          <cell r="BI35">
            <v>0.43855985783663731</v>
          </cell>
          <cell r="BJ35">
            <v>0.43615805411431507</v>
          </cell>
          <cell r="BK35">
            <v>0.43375625039199289</v>
          </cell>
          <cell r="BL35">
            <v>0.43135444666967071</v>
          </cell>
          <cell r="BM35">
            <v>0.42895264294734847</v>
          </cell>
          <cell r="BN35">
            <v>0.42655083922502635</v>
          </cell>
          <cell r="BO35">
            <v>0.42414903550270411</v>
          </cell>
          <cell r="BP35">
            <v>0.42174723178038193</v>
          </cell>
          <cell r="BQ35">
            <v>0.41934542805805974</v>
          </cell>
          <cell r="BR35">
            <v>0.41694362433573751</v>
          </cell>
          <cell r="BS35">
            <v>0.41454182061341538</v>
          </cell>
          <cell r="BT35">
            <v>0.41214001689109314</v>
          </cell>
          <cell r="BU35">
            <v>0.40973821316877096</v>
          </cell>
          <cell r="BV35">
            <v>0.40733640944644878</v>
          </cell>
          <cell r="BW35">
            <v>0.40493460572412654</v>
          </cell>
          <cell r="BX35">
            <v>0.40253280200180441</v>
          </cell>
          <cell r="BY35">
            <v>0.40013099827948218</v>
          </cell>
          <cell r="BZ35">
            <v>0.39772919455715999</v>
          </cell>
          <cell r="CA35">
            <v>0.39532739083483781</v>
          </cell>
          <cell r="CB35">
            <v>0.39292558711251557</v>
          </cell>
          <cell r="CC35">
            <v>0.39052378339019339</v>
          </cell>
          <cell r="CD35">
            <v>0.38812197966787121</v>
          </cell>
          <cell r="CE35">
            <v>0.38572017594554903</v>
          </cell>
          <cell r="CF35">
            <v>0.38422216418068211</v>
          </cell>
          <cell r="CG35">
            <v>0.38272415241581526</v>
          </cell>
          <cell r="CH35">
            <v>0.38122614065094834</v>
          </cell>
          <cell r="CI35">
            <v>0.37972812888608143</v>
          </cell>
          <cell r="CJ35">
            <v>0.37823011712121452</v>
          </cell>
          <cell r="CK35">
            <v>0.3767321053563476</v>
          </cell>
          <cell r="CL35">
            <v>0.37523409359148074</v>
          </cell>
          <cell r="CM35">
            <v>0.37373608182661383</v>
          </cell>
          <cell r="CN35">
            <v>0.37223807006174692</v>
          </cell>
          <cell r="CO35">
            <v>0.37074005829688006</v>
          </cell>
          <cell r="CP35">
            <v>0.36924204653201315</v>
          </cell>
          <cell r="CQ35">
            <v>0.36774403476714623</v>
          </cell>
          <cell r="CR35">
            <v>0.36624602300227932</v>
          </cell>
          <cell r="CS35">
            <v>0.36474801123741241</v>
          </cell>
          <cell r="CT35">
            <v>0.36324999947254555</v>
          </cell>
          <cell r="CU35">
            <v>0.36175198770767863</v>
          </cell>
          <cell r="CV35">
            <v>0.36025397594281172</v>
          </cell>
          <cell r="CW35">
            <v>0.35875596417794486</v>
          </cell>
          <cell r="CX35">
            <v>0.35725795241307795</v>
          </cell>
          <cell r="CY35">
            <v>0.35575994064821104</v>
          </cell>
          <cell r="CZ35">
            <v>0.35426192888334412</v>
          </cell>
          <cell r="DA35">
            <v>0.35276391711847721</v>
          </cell>
          <cell r="DB35">
            <v>0.35126590535361035</v>
          </cell>
          <cell r="DC35">
            <v>0.34976789358874344</v>
          </cell>
          <cell r="DD35">
            <v>0.34867848308021421</v>
          </cell>
          <cell r="DE35">
            <v>0.34758907257168492</v>
          </cell>
          <cell r="DF35">
            <v>0.34649966206315569</v>
          </cell>
          <cell r="DG35">
            <v>0.34541025155462646</v>
          </cell>
          <cell r="DH35">
            <v>0.34432084104609717</v>
          </cell>
          <cell r="DI35">
            <v>0.34323143053756788</v>
          </cell>
          <cell r="DJ35">
            <v>0.34214202002903865</v>
          </cell>
          <cell r="DK35">
            <v>0.34105260952050942</v>
          </cell>
          <cell r="DL35">
            <v>0.33996319901198013</v>
          </cell>
          <cell r="DM35">
            <v>0.33887378850345085</v>
          </cell>
          <cell r="DN35">
            <v>0.33778437799492161</v>
          </cell>
          <cell r="DO35">
            <v>0.33669496748639238</v>
          </cell>
          <cell r="DP35">
            <v>0.3356055569778631</v>
          </cell>
          <cell r="DQ35">
            <v>0.33451614646933381</v>
          </cell>
          <cell r="DR35">
            <v>0.33342673596080458</v>
          </cell>
          <cell r="DS35">
            <v>0.33233732545227535</v>
          </cell>
          <cell r="DT35">
            <v>0.33124791494374606</v>
          </cell>
          <cell r="DU35">
            <v>0.33015850443521677</v>
          </cell>
          <cell r="DV35">
            <v>0.32906909392668754</v>
          </cell>
          <cell r="DW35">
            <v>0.32797968341815831</v>
          </cell>
          <cell r="DX35">
            <v>0.32689027290962902</v>
          </cell>
          <cell r="DY35">
            <v>0.32580086240109973</v>
          </cell>
          <cell r="DZ35">
            <v>0.3247114518925705</v>
          </cell>
          <cell r="EA35">
            <v>0.32362204138404127</v>
          </cell>
        </row>
        <row r="36">
          <cell r="P36">
            <v>0.33</v>
          </cell>
          <cell r="Q36">
            <v>0.9321174328313524</v>
          </cell>
          <cell r="R36">
            <v>0.90205240605341297</v>
          </cell>
          <cell r="S36">
            <v>0.87198737927547354</v>
          </cell>
          <cell r="T36">
            <v>0.84192235249753411</v>
          </cell>
          <cell r="U36">
            <v>0.81185732571959468</v>
          </cell>
          <cell r="V36">
            <v>0.78179229894165525</v>
          </cell>
          <cell r="W36">
            <v>0.75172727216371582</v>
          </cell>
          <cell r="X36">
            <v>0.73779781952045376</v>
          </cell>
          <cell r="Y36">
            <v>0.72386836687719147</v>
          </cell>
          <cell r="Z36">
            <v>0.70993891423392941</v>
          </cell>
          <cell r="AA36">
            <v>0.69600946159066723</v>
          </cell>
          <cell r="AB36">
            <v>0.68208000894740506</v>
          </cell>
          <cell r="AC36">
            <v>0.668150556304143</v>
          </cell>
          <cell r="AD36">
            <v>0.65422110366088071</v>
          </cell>
          <cell r="AE36">
            <v>0.64029165101761865</v>
          </cell>
          <cell r="AF36">
            <v>0.62636219837435647</v>
          </cell>
          <cell r="AG36">
            <v>0.6124327457310943</v>
          </cell>
          <cell r="AH36">
            <v>0.59850329308783223</v>
          </cell>
          <cell r="AI36">
            <v>0.58457384044456995</v>
          </cell>
          <cell r="AJ36">
            <v>0.57775077562227317</v>
          </cell>
          <cell r="AK36">
            <v>0.5709277107999764</v>
          </cell>
          <cell r="AL36">
            <v>0.56410464597767951</v>
          </cell>
          <cell r="AM36">
            <v>0.55728158115538273</v>
          </cell>
          <cell r="AN36">
            <v>0.55045851633308596</v>
          </cell>
          <cell r="AO36">
            <v>0.54363545151078918</v>
          </cell>
          <cell r="AP36">
            <v>0.5368123866884924</v>
          </cell>
          <cell r="AQ36">
            <v>0.52998932186619552</v>
          </cell>
          <cell r="AR36">
            <v>0.52316625704389874</v>
          </cell>
          <cell r="AS36">
            <v>0.51634319222160197</v>
          </cell>
          <cell r="AT36">
            <v>0.50952012739930519</v>
          </cell>
          <cell r="AU36">
            <v>0.50269706257700841</v>
          </cell>
          <cell r="AV36">
            <v>0.49869152397070299</v>
          </cell>
          <cell r="AW36">
            <v>0.49468598536439756</v>
          </cell>
          <cell r="AX36">
            <v>0.49068044675809219</v>
          </cell>
          <cell r="AY36">
            <v>0.48667490815178682</v>
          </cell>
          <cell r="AZ36">
            <v>0.4826693695454814</v>
          </cell>
          <cell r="BA36">
            <v>0.47866383093917597</v>
          </cell>
          <cell r="BB36">
            <v>0.4746582923328706</v>
          </cell>
          <cell r="BC36">
            <v>0.47065275372656523</v>
          </cell>
          <cell r="BD36">
            <v>0.46664721512025981</v>
          </cell>
          <cell r="BE36">
            <v>0.46264167651395438</v>
          </cell>
          <cell r="BF36">
            <v>0.45863613790764901</v>
          </cell>
          <cell r="BG36">
            <v>0.45463059930134359</v>
          </cell>
          <cell r="BH36">
            <v>0.45217573021627239</v>
          </cell>
          <cell r="BI36">
            <v>0.44972086113120113</v>
          </cell>
          <cell r="BJ36">
            <v>0.44726599204612993</v>
          </cell>
          <cell r="BK36">
            <v>0.44481112296105868</v>
          </cell>
          <cell r="BL36">
            <v>0.44235625387598743</v>
          </cell>
          <cell r="BM36">
            <v>0.43990138479091623</v>
          </cell>
          <cell r="BN36">
            <v>0.43744651570584497</v>
          </cell>
          <cell r="BO36">
            <v>0.43499164662077372</v>
          </cell>
          <cell r="BP36">
            <v>0.43253677753570252</v>
          </cell>
          <cell r="BQ36">
            <v>0.43008190845063127</v>
          </cell>
          <cell r="BR36">
            <v>0.42762703936556001</v>
          </cell>
          <cell r="BS36">
            <v>0.42517217028048881</v>
          </cell>
          <cell r="BT36">
            <v>0.42271730119541756</v>
          </cell>
          <cell r="BU36">
            <v>0.42026243211034631</v>
          </cell>
          <cell r="BV36">
            <v>0.41780756302527511</v>
          </cell>
          <cell r="BW36">
            <v>0.41535269394020385</v>
          </cell>
          <cell r="BX36">
            <v>0.4128978248551326</v>
          </cell>
          <cell r="BY36">
            <v>0.4104429557700614</v>
          </cell>
          <cell r="BZ36">
            <v>0.40798808668499015</v>
          </cell>
          <cell r="CA36">
            <v>0.40553321759991889</v>
          </cell>
          <cell r="CB36">
            <v>0.4030783485148477</v>
          </cell>
          <cell r="CC36">
            <v>0.40062347942977644</v>
          </cell>
          <cell r="CD36">
            <v>0.39816861034470519</v>
          </cell>
          <cell r="CE36">
            <v>0.39571374125963399</v>
          </cell>
          <cell r="CF36">
            <v>0.39418108412213582</v>
          </cell>
          <cell r="CG36">
            <v>0.39264842698463764</v>
          </cell>
          <cell r="CH36">
            <v>0.39111576984713947</v>
          </cell>
          <cell r="CI36">
            <v>0.3895831127096413</v>
          </cell>
          <cell r="CJ36">
            <v>0.38805045557214313</v>
          </cell>
          <cell r="CK36">
            <v>0.38651779843464495</v>
          </cell>
          <cell r="CL36">
            <v>0.38498514129714678</v>
          </cell>
          <cell r="CM36">
            <v>0.38345248415964861</v>
          </cell>
          <cell r="CN36">
            <v>0.38191982702215038</v>
          </cell>
          <cell r="CO36">
            <v>0.38038716988465221</v>
          </cell>
          <cell r="CP36">
            <v>0.37885451274715404</v>
          </cell>
          <cell r="CQ36">
            <v>0.37732185560965587</v>
          </cell>
          <cell r="CR36">
            <v>0.37578919847215764</v>
          </cell>
          <cell r="CS36">
            <v>0.37425654133465946</v>
          </cell>
          <cell r="CT36">
            <v>0.37272388419716129</v>
          </cell>
          <cell r="CU36">
            <v>0.37119122705966312</v>
          </cell>
          <cell r="CV36">
            <v>0.36965856992216495</v>
          </cell>
          <cell r="CW36">
            <v>0.36812591278466678</v>
          </cell>
          <cell r="CX36">
            <v>0.3665932556471686</v>
          </cell>
          <cell r="CY36">
            <v>0.36506059850967043</v>
          </cell>
          <cell r="CZ36">
            <v>0.36352794137217226</v>
          </cell>
          <cell r="DA36">
            <v>0.36199528423467409</v>
          </cell>
          <cell r="DB36">
            <v>0.36046262709717591</v>
          </cell>
          <cell r="DC36">
            <v>0.35892996995967769</v>
          </cell>
          <cell r="DD36">
            <v>0.35781487865157097</v>
          </cell>
          <cell r="DE36">
            <v>0.3566997873434643</v>
          </cell>
          <cell r="DF36">
            <v>0.35558469603535764</v>
          </cell>
          <cell r="DG36">
            <v>0.35446960472725098</v>
          </cell>
          <cell r="DH36">
            <v>0.35335451341914426</v>
          </cell>
          <cell r="DI36">
            <v>0.35223942211103759</v>
          </cell>
          <cell r="DJ36">
            <v>0.35112433080293093</v>
          </cell>
          <cell r="DK36">
            <v>0.35000923949482426</v>
          </cell>
          <cell r="DL36">
            <v>0.3488941481867176</v>
          </cell>
          <cell r="DM36">
            <v>0.34777905687861088</v>
          </cell>
          <cell r="DN36">
            <v>0.34666396557050422</v>
          </cell>
          <cell r="DO36">
            <v>0.34554887426239755</v>
          </cell>
          <cell r="DP36">
            <v>0.34443378295429089</v>
          </cell>
          <cell r="DQ36">
            <v>0.34331869164618423</v>
          </cell>
          <cell r="DR36">
            <v>0.34220360033807751</v>
          </cell>
          <cell r="DS36">
            <v>0.34108850902997084</v>
          </cell>
          <cell r="DT36">
            <v>0.33997341772186418</v>
          </cell>
          <cell r="DU36">
            <v>0.33885832641375752</v>
          </cell>
          <cell r="DV36">
            <v>0.33774323510565085</v>
          </cell>
          <cell r="DW36">
            <v>0.33662814379754413</v>
          </cell>
          <cell r="DX36">
            <v>0.33551305248943747</v>
          </cell>
          <cell r="DY36">
            <v>0.33439796118133081</v>
          </cell>
          <cell r="DZ36">
            <v>0.33328286987322414</v>
          </cell>
          <cell r="EA36">
            <v>0.33216777856511748</v>
          </cell>
        </row>
        <row r="37">
          <cell r="P37">
            <v>0.34</v>
          </cell>
          <cell r="Q37">
            <v>0.94717106312357813</v>
          </cell>
          <cell r="R37">
            <v>0.91721179428367083</v>
          </cell>
          <cell r="S37">
            <v>0.88725252544376343</v>
          </cell>
          <cell r="T37">
            <v>0.85729325660385602</v>
          </cell>
          <cell r="U37">
            <v>0.82733398776394873</v>
          </cell>
          <cell r="V37">
            <v>0.79737471892404133</v>
          </cell>
          <cell r="W37">
            <v>0.76741545008413392</v>
          </cell>
          <cell r="X37">
            <v>0.75332324232653924</v>
          </cell>
          <cell r="Y37">
            <v>0.73923103456894457</v>
          </cell>
          <cell r="Z37">
            <v>0.72513882681134989</v>
          </cell>
          <cell r="AA37">
            <v>0.71104661905375532</v>
          </cell>
          <cell r="AB37">
            <v>0.69695441129616065</v>
          </cell>
          <cell r="AC37">
            <v>0.68286220353856597</v>
          </cell>
          <cell r="AD37">
            <v>0.6687699957809714</v>
          </cell>
          <cell r="AE37">
            <v>0.65467778802337673</v>
          </cell>
          <cell r="AF37">
            <v>0.64058558026578205</v>
          </cell>
          <cell r="AG37">
            <v>0.62649337250818737</v>
          </cell>
          <cell r="AH37">
            <v>0.6124011647505927</v>
          </cell>
          <cell r="AI37">
            <v>0.59830895699299802</v>
          </cell>
          <cell r="AJ37">
            <v>0.59135967411390133</v>
          </cell>
          <cell r="AK37">
            <v>0.58441039123480465</v>
          </cell>
          <cell r="AL37">
            <v>0.57746110835570796</v>
          </cell>
          <cell r="AM37">
            <v>0.57051182547661139</v>
          </cell>
          <cell r="AN37">
            <v>0.5635625425975147</v>
          </cell>
          <cell r="AO37">
            <v>0.55661325971841813</v>
          </cell>
          <cell r="AP37">
            <v>0.54966397683932144</v>
          </cell>
          <cell r="AQ37">
            <v>0.54271469396022476</v>
          </cell>
          <cell r="AR37">
            <v>0.53576541108112807</v>
          </cell>
          <cell r="AS37">
            <v>0.52881612820203139</v>
          </cell>
          <cell r="AT37">
            <v>0.52186684532293481</v>
          </cell>
          <cell r="AU37">
            <v>0.51491756244383813</v>
          </cell>
          <cell r="AV37">
            <v>0.51083257668363558</v>
          </cell>
          <cell r="AW37">
            <v>0.5067475909234328</v>
          </cell>
          <cell r="AX37">
            <v>0.50266260516323014</v>
          </cell>
          <cell r="AY37">
            <v>0.49857761940302736</v>
          </cell>
          <cell r="AZ37">
            <v>0.49449263364282464</v>
          </cell>
          <cell r="BA37">
            <v>0.49040764788262192</v>
          </cell>
          <cell r="BB37">
            <v>0.4863226621224192</v>
          </cell>
          <cell r="BC37">
            <v>0.48223767636221648</v>
          </cell>
          <cell r="BD37">
            <v>0.47815269060201376</v>
          </cell>
          <cell r="BE37">
            <v>0.47406770484181104</v>
          </cell>
          <cell r="BF37">
            <v>0.46998271908160827</v>
          </cell>
          <cell r="BG37">
            <v>0.4658977333214056</v>
          </cell>
          <cell r="BH37">
            <v>0.46338979887358533</v>
          </cell>
          <cell r="BI37">
            <v>0.46088186442576506</v>
          </cell>
          <cell r="BJ37">
            <v>0.45837392997794479</v>
          </cell>
          <cell r="BK37">
            <v>0.45586599553012452</v>
          </cell>
          <cell r="BL37">
            <v>0.45335806108230425</v>
          </cell>
          <cell r="BM37">
            <v>0.45085012663448398</v>
          </cell>
          <cell r="BN37">
            <v>0.44834219218666371</v>
          </cell>
          <cell r="BO37">
            <v>0.44583425773884339</v>
          </cell>
          <cell r="BP37">
            <v>0.44332632329102312</v>
          </cell>
          <cell r="BQ37">
            <v>0.44081838884320285</v>
          </cell>
          <cell r="BR37">
            <v>0.43831045439538258</v>
          </cell>
          <cell r="BS37">
            <v>0.43580251994756231</v>
          </cell>
          <cell r="BT37">
            <v>0.43329458549974204</v>
          </cell>
          <cell r="BU37">
            <v>0.43078665105192171</v>
          </cell>
          <cell r="BV37">
            <v>0.42827871660410144</v>
          </cell>
          <cell r="BW37">
            <v>0.42577078215628117</v>
          </cell>
          <cell r="BX37">
            <v>0.4232628477084609</v>
          </cell>
          <cell r="BY37">
            <v>0.42075491326064063</v>
          </cell>
          <cell r="BZ37">
            <v>0.41824697881282036</v>
          </cell>
          <cell r="CA37">
            <v>0.41573904436500009</v>
          </cell>
          <cell r="CB37">
            <v>0.41323110991717982</v>
          </cell>
          <cell r="CC37">
            <v>0.41072317546935955</v>
          </cell>
          <cell r="CD37">
            <v>0.40821524102153928</v>
          </cell>
          <cell r="CE37">
            <v>0.40570730657371901</v>
          </cell>
          <cell r="CF37">
            <v>0.40414000406358952</v>
          </cell>
          <cell r="CG37">
            <v>0.40257270155346003</v>
          </cell>
          <cell r="CH37">
            <v>0.40100539904333055</v>
          </cell>
          <cell r="CI37">
            <v>0.39943809653320111</v>
          </cell>
          <cell r="CJ37">
            <v>0.39787079402307168</v>
          </cell>
          <cell r="CK37">
            <v>0.3963034915129422</v>
          </cell>
          <cell r="CL37">
            <v>0.39473618900281271</v>
          </cell>
          <cell r="CM37">
            <v>0.39316888649268328</v>
          </cell>
          <cell r="CN37">
            <v>0.39160158398255385</v>
          </cell>
          <cell r="CO37">
            <v>0.39003428147242436</v>
          </cell>
          <cell r="CP37">
            <v>0.38846697896229487</v>
          </cell>
          <cell r="CQ37">
            <v>0.38689967645216539</v>
          </cell>
          <cell r="CR37">
            <v>0.38533237394203596</v>
          </cell>
          <cell r="CS37">
            <v>0.38376507143190652</v>
          </cell>
          <cell r="CT37">
            <v>0.38219776892177704</v>
          </cell>
          <cell r="CU37">
            <v>0.38063046641164755</v>
          </cell>
          <cell r="CV37">
            <v>0.37906316390151812</v>
          </cell>
          <cell r="CW37">
            <v>0.37749586139138869</v>
          </cell>
          <cell r="CX37">
            <v>0.3759285588812592</v>
          </cell>
          <cell r="CY37">
            <v>0.37436125637112971</v>
          </cell>
          <cell r="CZ37">
            <v>0.37279395386100028</v>
          </cell>
          <cell r="DA37">
            <v>0.37122665135087085</v>
          </cell>
          <cell r="DB37">
            <v>0.36965934884074136</v>
          </cell>
          <cell r="DC37">
            <v>0.36809204633061188</v>
          </cell>
          <cell r="DD37">
            <v>0.36695127422292778</v>
          </cell>
          <cell r="DE37">
            <v>0.36581050211524369</v>
          </cell>
          <cell r="DF37">
            <v>0.36466973000755964</v>
          </cell>
          <cell r="DG37">
            <v>0.36352895789987549</v>
          </cell>
          <cell r="DH37">
            <v>0.36238818579219145</v>
          </cell>
          <cell r="DI37">
            <v>0.36124741368450736</v>
          </cell>
          <cell r="DJ37">
            <v>0.36010664157682326</v>
          </cell>
          <cell r="DK37">
            <v>0.35896586946913916</v>
          </cell>
          <cell r="DL37">
            <v>0.35782509736145507</v>
          </cell>
          <cell r="DM37">
            <v>0.35668432525377097</v>
          </cell>
          <cell r="DN37">
            <v>0.35554355314608688</v>
          </cell>
          <cell r="DO37">
            <v>0.35440278103840284</v>
          </cell>
          <cell r="DP37">
            <v>0.35326200893071869</v>
          </cell>
          <cell r="DQ37">
            <v>0.35212123682303464</v>
          </cell>
          <cell r="DR37">
            <v>0.35098046471535055</v>
          </cell>
          <cell r="DS37">
            <v>0.34983969260766645</v>
          </cell>
          <cell r="DT37">
            <v>0.34869892049998236</v>
          </cell>
          <cell r="DU37">
            <v>0.34755814839229826</v>
          </cell>
          <cell r="DV37">
            <v>0.34641737628461422</v>
          </cell>
          <cell r="DW37">
            <v>0.34527660417693007</v>
          </cell>
          <cell r="DX37">
            <v>0.34413583206924603</v>
          </cell>
          <cell r="DY37">
            <v>0.34299505996156193</v>
          </cell>
          <cell r="DZ37">
            <v>0.34185428785387784</v>
          </cell>
          <cell r="EA37">
            <v>0.34071351574619374</v>
          </cell>
        </row>
        <row r="38">
          <cell r="P38">
            <v>0.35</v>
          </cell>
          <cell r="Q38">
            <v>0.96222469341580363</v>
          </cell>
          <cell r="R38">
            <v>0.93237118251392825</v>
          </cell>
          <cell r="S38">
            <v>0.90251767161205299</v>
          </cell>
          <cell r="T38">
            <v>0.87266416071017772</v>
          </cell>
          <cell r="U38">
            <v>0.84281064980830234</v>
          </cell>
          <cell r="V38">
            <v>0.81295713890642707</v>
          </cell>
          <cell r="W38">
            <v>0.7831036280045518</v>
          </cell>
          <cell r="X38">
            <v>0.76884866513262473</v>
          </cell>
          <cell r="Y38">
            <v>0.75459370226069744</v>
          </cell>
          <cell r="Z38">
            <v>0.74033873938877037</v>
          </cell>
          <cell r="AA38">
            <v>0.72608377651684319</v>
          </cell>
          <cell r="AB38">
            <v>0.71182881364491601</v>
          </cell>
          <cell r="AC38">
            <v>0.69757385077298895</v>
          </cell>
          <cell r="AD38">
            <v>0.68331888790106166</v>
          </cell>
          <cell r="AE38">
            <v>0.66906392502913459</v>
          </cell>
          <cell r="AF38">
            <v>0.65480896215720741</v>
          </cell>
          <cell r="AG38">
            <v>0.64055399928528023</v>
          </cell>
          <cell r="AH38">
            <v>0.62629903641335316</v>
          </cell>
          <cell r="AI38">
            <v>0.61204407354142587</v>
          </cell>
          <cell r="AJ38">
            <v>0.6049685726055295</v>
          </cell>
          <cell r="AK38">
            <v>0.5978930716696329</v>
          </cell>
          <cell r="AL38">
            <v>0.59081757073373642</v>
          </cell>
          <cell r="AM38">
            <v>0.58374206979783994</v>
          </cell>
          <cell r="AN38">
            <v>0.57666656886194345</v>
          </cell>
          <cell r="AO38">
            <v>0.56959106792604697</v>
          </cell>
          <cell r="AP38">
            <v>0.56251556699015048</v>
          </cell>
          <cell r="AQ38">
            <v>0.555440066054254</v>
          </cell>
          <cell r="AR38">
            <v>0.54836456511835752</v>
          </cell>
          <cell r="AS38">
            <v>0.54128906418246103</v>
          </cell>
          <cell r="AT38">
            <v>0.53421356324656455</v>
          </cell>
          <cell r="AU38">
            <v>0.52713806231066807</v>
          </cell>
          <cell r="AV38">
            <v>0.52297362939656789</v>
          </cell>
          <cell r="AW38">
            <v>0.51880919648246793</v>
          </cell>
          <cell r="AX38">
            <v>0.51464476356836786</v>
          </cell>
          <cell r="AY38">
            <v>0.51048033065426779</v>
          </cell>
          <cell r="AZ38">
            <v>0.50631589774016772</v>
          </cell>
          <cell r="BA38">
            <v>0.50215146482606765</v>
          </cell>
          <cell r="BB38">
            <v>0.49798703191196769</v>
          </cell>
          <cell r="BC38">
            <v>0.49382259899786762</v>
          </cell>
          <cell r="BD38">
            <v>0.48965816608376755</v>
          </cell>
          <cell r="BE38">
            <v>0.48549373316966749</v>
          </cell>
          <cell r="BF38">
            <v>0.48132930025556747</v>
          </cell>
          <cell r="BG38">
            <v>0.47716486734146746</v>
          </cell>
          <cell r="BH38">
            <v>0.47460386753089812</v>
          </cell>
          <cell r="BI38">
            <v>0.47204286772032883</v>
          </cell>
          <cell r="BJ38">
            <v>0.46948186790975954</v>
          </cell>
          <cell r="BK38">
            <v>0.4669208680991902</v>
          </cell>
          <cell r="BL38">
            <v>0.46435986828862086</v>
          </cell>
          <cell r="BM38">
            <v>0.46179886847805157</v>
          </cell>
          <cell r="BN38">
            <v>0.45923786866748229</v>
          </cell>
          <cell r="BO38">
            <v>0.45667686885691294</v>
          </cell>
          <cell r="BP38">
            <v>0.4541158690463436</v>
          </cell>
          <cell r="BQ38">
            <v>0.45155486923577431</v>
          </cell>
          <cell r="BR38">
            <v>0.44899386942520503</v>
          </cell>
          <cell r="BS38">
            <v>0.44643286961463569</v>
          </cell>
          <cell r="BT38">
            <v>0.44387186980406634</v>
          </cell>
          <cell r="BU38">
            <v>0.44131086999349706</v>
          </cell>
          <cell r="BV38">
            <v>0.43874987018292777</v>
          </cell>
          <cell r="BW38">
            <v>0.43618887037235843</v>
          </cell>
          <cell r="BX38">
            <v>0.43362787056178909</v>
          </cell>
          <cell r="BY38">
            <v>0.4310668707512198</v>
          </cell>
          <cell r="BZ38">
            <v>0.42850587094065051</v>
          </cell>
          <cell r="CA38">
            <v>0.42594487113008117</v>
          </cell>
          <cell r="CB38">
            <v>0.42338387131951183</v>
          </cell>
          <cell r="CC38">
            <v>0.42082287150894254</v>
          </cell>
          <cell r="CD38">
            <v>0.41826187169837326</v>
          </cell>
          <cell r="CE38">
            <v>0.41570087188780391</v>
          </cell>
          <cell r="CF38">
            <v>0.41409892400504311</v>
          </cell>
          <cell r="CG38">
            <v>0.41249697612228231</v>
          </cell>
          <cell r="CH38">
            <v>0.41089502823952162</v>
          </cell>
          <cell r="CI38">
            <v>0.40929308035676087</v>
          </cell>
          <cell r="CJ38">
            <v>0.40769113247400013</v>
          </cell>
          <cell r="CK38">
            <v>0.40608918459123938</v>
          </cell>
          <cell r="CL38">
            <v>0.40448723670847864</v>
          </cell>
          <cell r="CM38">
            <v>0.40288528882571789</v>
          </cell>
          <cell r="CN38">
            <v>0.40128334094295715</v>
          </cell>
          <cell r="CO38">
            <v>0.3996813930601964</v>
          </cell>
          <cell r="CP38">
            <v>0.39807944517743565</v>
          </cell>
          <cell r="CQ38">
            <v>0.39647749729467491</v>
          </cell>
          <cell r="CR38">
            <v>0.39487554941191416</v>
          </cell>
          <cell r="CS38">
            <v>0.39327360152915342</v>
          </cell>
          <cell r="CT38">
            <v>0.39167165364639267</v>
          </cell>
          <cell r="CU38">
            <v>0.39006970576363192</v>
          </cell>
          <cell r="CV38">
            <v>0.38846775788087118</v>
          </cell>
          <cell r="CW38">
            <v>0.38686580999811043</v>
          </cell>
          <cell r="CX38">
            <v>0.38526386211534969</v>
          </cell>
          <cell r="CY38">
            <v>0.38366191423258894</v>
          </cell>
          <cell r="CZ38">
            <v>0.3820599663498282</v>
          </cell>
          <cell r="DA38">
            <v>0.3804580184670675</v>
          </cell>
          <cell r="DB38">
            <v>0.3788560705843067</v>
          </cell>
          <cell r="DC38">
            <v>0.37725412270154601</v>
          </cell>
          <cell r="DD38">
            <v>0.37608766979428454</v>
          </cell>
          <cell r="DE38">
            <v>0.37492121688702307</v>
          </cell>
          <cell r="DF38">
            <v>0.37375476397976154</v>
          </cell>
          <cell r="DG38">
            <v>0.37258831107250001</v>
          </cell>
          <cell r="DH38">
            <v>0.37142185816523854</v>
          </cell>
          <cell r="DI38">
            <v>0.37025540525797701</v>
          </cell>
          <cell r="DJ38">
            <v>0.36908895235071554</v>
          </cell>
          <cell r="DK38">
            <v>0.36792249944345401</v>
          </cell>
          <cell r="DL38">
            <v>0.36675604653619254</v>
          </cell>
          <cell r="DM38">
            <v>0.36558959362893101</v>
          </cell>
          <cell r="DN38">
            <v>0.36442314072166948</v>
          </cell>
          <cell r="DO38">
            <v>0.36325668781440801</v>
          </cell>
          <cell r="DP38">
            <v>0.36209023490714654</v>
          </cell>
          <cell r="DQ38">
            <v>0.36092378199988501</v>
          </cell>
          <cell r="DR38">
            <v>0.35975732909262348</v>
          </cell>
          <cell r="DS38">
            <v>0.35859087618536201</v>
          </cell>
          <cell r="DT38">
            <v>0.35742442327810048</v>
          </cell>
          <cell r="DU38">
            <v>0.35625797037083895</v>
          </cell>
          <cell r="DV38">
            <v>0.35509151746357748</v>
          </cell>
          <cell r="DW38">
            <v>0.353925064556316</v>
          </cell>
          <cell r="DX38">
            <v>0.35275861164905448</v>
          </cell>
          <cell r="DY38">
            <v>0.35159215874179295</v>
          </cell>
          <cell r="DZ38">
            <v>0.35042570583453148</v>
          </cell>
          <cell r="EA38">
            <v>0.34925925292727</v>
          </cell>
        </row>
        <row r="39">
          <cell r="P39">
            <v>0.36</v>
          </cell>
          <cell r="Q39">
            <v>0.97727832370802947</v>
          </cell>
          <cell r="R39">
            <v>0.94753057074418623</v>
          </cell>
          <cell r="S39">
            <v>0.91778281778034299</v>
          </cell>
          <cell r="T39">
            <v>0.88803506481649974</v>
          </cell>
          <cell r="U39">
            <v>0.8582873118526565</v>
          </cell>
          <cell r="V39">
            <v>0.82853955888881337</v>
          </cell>
          <cell r="W39">
            <v>0.79879180592497012</v>
          </cell>
          <cell r="X39">
            <v>0.78437408793871022</v>
          </cell>
          <cell r="Y39">
            <v>0.76995636995245065</v>
          </cell>
          <cell r="Z39">
            <v>0.75553865196619097</v>
          </cell>
          <cell r="AA39">
            <v>0.74112093397993128</v>
          </cell>
          <cell r="AB39">
            <v>0.7267032159936716</v>
          </cell>
          <cell r="AC39">
            <v>0.71228549800741192</v>
          </cell>
          <cell r="AD39">
            <v>0.69786778002115235</v>
          </cell>
          <cell r="AE39">
            <v>0.68345006203489267</v>
          </cell>
          <cell r="AF39">
            <v>0.66903234404863299</v>
          </cell>
          <cell r="AG39">
            <v>0.65461462606237331</v>
          </cell>
          <cell r="AH39">
            <v>0.64019690807611362</v>
          </cell>
          <cell r="AI39">
            <v>0.62577919008985394</v>
          </cell>
          <cell r="AJ39">
            <v>0.61857747109715755</v>
          </cell>
          <cell r="AK39">
            <v>0.61137575210446116</v>
          </cell>
          <cell r="AL39">
            <v>0.60417403311176487</v>
          </cell>
          <cell r="AM39">
            <v>0.59697231411906848</v>
          </cell>
          <cell r="AN39">
            <v>0.58977059512637209</v>
          </cell>
          <cell r="AO39">
            <v>0.58256887613367581</v>
          </cell>
          <cell r="AP39">
            <v>0.57536715714097941</v>
          </cell>
          <cell r="AQ39">
            <v>0.56816543814828302</v>
          </cell>
          <cell r="AR39">
            <v>0.56096371915558663</v>
          </cell>
          <cell r="AS39">
            <v>0.55376200016289023</v>
          </cell>
          <cell r="AT39">
            <v>0.54656028117019395</v>
          </cell>
          <cell r="AU39">
            <v>0.53935856217749756</v>
          </cell>
          <cell r="AV39">
            <v>0.53511468210950031</v>
          </cell>
          <cell r="AW39">
            <v>0.53087080204150294</v>
          </cell>
          <cell r="AX39">
            <v>0.52662692197350558</v>
          </cell>
          <cell r="AY39">
            <v>0.52238304190550822</v>
          </cell>
          <cell r="AZ39">
            <v>0.51813916183751085</v>
          </cell>
          <cell r="BA39">
            <v>0.51389528176951349</v>
          </cell>
          <cell r="BB39">
            <v>0.50965140170151613</v>
          </cell>
          <cell r="BC39">
            <v>0.50540752163351876</v>
          </cell>
          <cell r="BD39">
            <v>0.5011636415655214</v>
          </cell>
          <cell r="BE39">
            <v>0.49691976149752404</v>
          </cell>
          <cell r="BF39">
            <v>0.49267588142952667</v>
          </cell>
          <cell r="BG39">
            <v>0.48843200136152931</v>
          </cell>
          <cell r="BH39">
            <v>0.48581793618821101</v>
          </cell>
          <cell r="BI39">
            <v>0.48320387101489271</v>
          </cell>
          <cell r="BJ39">
            <v>0.48058980584157429</v>
          </cell>
          <cell r="BK39">
            <v>0.47797574066825599</v>
          </cell>
          <cell r="BL39">
            <v>0.47536167549493757</v>
          </cell>
          <cell r="BM39">
            <v>0.47274761032161927</v>
          </cell>
          <cell r="BN39">
            <v>0.47013354514830086</v>
          </cell>
          <cell r="BO39">
            <v>0.46751947997498255</v>
          </cell>
          <cell r="BP39">
            <v>0.4649054148016642</v>
          </cell>
          <cell r="BQ39">
            <v>0.46229134962834584</v>
          </cell>
          <cell r="BR39">
            <v>0.45967728445502748</v>
          </cell>
          <cell r="BS39">
            <v>0.45706321928170912</v>
          </cell>
          <cell r="BT39">
            <v>0.45444915410839076</v>
          </cell>
          <cell r="BU39">
            <v>0.4518350889350724</v>
          </cell>
          <cell r="BV39">
            <v>0.44922102376175405</v>
          </cell>
          <cell r="BW39">
            <v>0.44660695858843569</v>
          </cell>
          <cell r="BX39">
            <v>0.44399289341511733</v>
          </cell>
          <cell r="BY39">
            <v>0.44137882824179897</v>
          </cell>
          <cell r="BZ39">
            <v>0.43876476306848061</v>
          </cell>
          <cell r="CA39">
            <v>0.43615069789516225</v>
          </cell>
          <cell r="CB39">
            <v>0.4335366327218439</v>
          </cell>
          <cell r="CC39">
            <v>0.43092256754852554</v>
          </cell>
          <cell r="CD39">
            <v>0.42830850237520718</v>
          </cell>
          <cell r="CE39">
            <v>0.42569443720188882</v>
          </cell>
          <cell r="CF39">
            <v>0.42405784394649682</v>
          </cell>
          <cell r="CG39">
            <v>0.42242125069110475</v>
          </cell>
          <cell r="CH39">
            <v>0.42078465743571275</v>
          </cell>
          <cell r="CI39">
            <v>0.41914806418032069</v>
          </cell>
          <cell r="CJ39">
            <v>0.41751147092492868</v>
          </cell>
          <cell r="CK39">
            <v>0.41587487766953668</v>
          </cell>
          <cell r="CL39">
            <v>0.41423828441414468</v>
          </cell>
          <cell r="CM39">
            <v>0.41260169115875261</v>
          </cell>
          <cell r="CN39">
            <v>0.41096509790336061</v>
          </cell>
          <cell r="CO39">
            <v>0.40932850464796855</v>
          </cell>
          <cell r="CP39">
            <v>0.40769191139257654</v>
          </cell>
          <cell r="CQ39">
            <v>0.40605531813718454</v>
          </cell>
          <cell r="CR39">
            <v>0.40441872488179254</v>
          </cell>
          <cell r="CS39">
            <v>0.40278213162640047</v>
          </cell>
          <cell r="CT39">
            <v>0.40114553837100847</v>
          </cell>
          <cell r="CU39">
            <v>0.39950894511561641</v>
          </cell>
          <cell r="CV39">
            <v>0.3978723518602244</v>
          </cell>
          <cell r="CW39">
            <v>0.3962357586048324</v>
          </cell>
          <cell r="CX39">
            <v>0.3945991653494404</v>
          </cell>
          <cell r="CY39">
            <v>0.39296257209404833</v>
          </cell>
          <cell r="CZ39">
            <v>0.39132597883865633</v>
          </cell>
          <cell r="DA39">
            <v>0.38968938558326427</v>
          </cell>
          <cell r="DB39">
            <v>0.38805279232787226</v>
          </cell>
          <cell r="DC39">
            <v>0.38641619907248026</v>
          </cell>
          <cell r="DD39">
            <v>0.38522406536564135</v>
          </cell>
          <cell r="DE39">
            <v>0.38403193165880245</v>
          </cell>
          <cell r="DF39">
            <v>0.38283979795196349</v>
          </cell>
          <cell r="DG39">
            <v>0.38164766424512458</v>
          </cell>
          <cell r="DH39">
            <v>0.38045553053828568</v>
          </cell>
          <cell r="DI39">
            <v>0.37926339683144672</v>
          </cell>
          <cell r="DJ39">
            <v>0.37807126312460781</v>
          </cell>
          <cell r="DK39">
            <v>0.37687912941776891</v>
          </cell>
          <cell r="DL39">
            <v>0.37568699571093001</v>
          </cell>
          <cell r="DM39">
            <v>0.3744948620040911</v>
          </cell>
          <cell r="DN39">
            <v>0.37330272829725214</v>
          </cell>
          <cell r="DO39">
            <v>0.37211059459041324</v>
          </cell>
          <cell r="DP39">
            <v>0.37091846088357433</v>
          </cell>
          <cell r="DQ39">
            <v>0.36972632717673537</v>
          </cell>
          <cell r="DR39">
            <v>0.36853419346989646</v>
          </cell>
          <cell r="DS39">
            <v>0.36734205976305756</v>
          </cell>
          <cell r="DT39">
            <v>0.36614992605621866</v>
          </cell>
          <cell r="DU39">
            <v>0.36495779234937975</v>
          </cell>
          <cell r="DV39">
            <v>0.36376565864254079</v>
          </cell>
          <cell r="DW39">
            <v>0.36257352493570189</v>
          </cell>
          <cell r="DX39">
            <v>0.36138139122886298</v>
          </cell>
          <cell r="DY39">
            <v>0.36018925752202402</v>
          </cell>
          <cell r="DZ39">
            <v>0.35899712381518512</v>
          </cell>
          <cell r="EA39">
            <v>0.35780499010834621</v>
          </cell>
        </row>
        <row r="40">
          <cell r="P40">
            <v>0.37</v>
          </cell>
          <cell r="Q40">
            <v>0.99233195400025487</v>
          </cell>
          <cell r="R40">
            <v>0.96268995897444365</v>
          </cell>
          <cell r="S40">
            <v>0.93304796394863243</v>
          </cell>
          <cell r="T40">
            <v>0.90340596892282132</v>
          </cell>
          <cell r="U40">
            <v>0.8737639738970101</v>
          </cell>
          <cell r="V40">
            <v>0.84412197887119889</v>
          </cell>
          <cell r="W40">
            <v>0.81447998384538778</v>
          </cell>
          <cell r="X40">
            <v>0.79989951074479559</v>
          </cell>
          <cell r="Y40">
            <v>0.78531903764420341</v>
          </cell>
          <cell r="Z40">
            <v>0.77073856454361134</v>
          </cell>
          <cell r="AA40">
            <v>0.75615809144301915</v>
          </cell>
          <cell r="AB40">
            <v>0.74157761834242697</v>
          </cell>
          <cell r="AC40">
            <v>0.7269971452418349</v>
          </cell>
          <cell r="AD40">
            <v>0.71241667214124271</v>
          </cell>
          <cell r="AE40">
            <v>0.69783619904065053</v>
          </cell>
          <cell r="AF40">
            <v>0.68325572594005846</v>
          </cell>
          <cell r="AG40">
            <v>0.66867525283946627</v>
          </cell>
          <cell r="AH40">
            <v>0.65409477973887409</v>
          </cell>
          <cell r="AI40">
            <v>0.63951430663828202</v>
          </cell>
          <cell r="AJ40">
            <v>0.63218636958878571</v>
          </cell>
          <cell r="AK40">
            <v>0.62485843253928952</v>
          </cell>
          <cell r="AL40">
            <v>0.61753049548979333</v>
          </cell>
          <cell r="AM40">
            <v>0.61020255844029714</v>
          </cell>
          <cell r="AN40">
            <v>0.60287462139080095</v>
          </cell>
          <cell r="AO40">
            <v>0.59554668434130464</v>
          </cell>
          <cell r="AP40">
            <v>0.58821874729180845</v>
          </cell>
          <cell r="AQ40">
            <v>0.58089081024231226</v>
          </cell>
          <cell r="AR40">
            <v>0.57356287319281607</v>
          </cell>
          <cell r="AS40">
            <v>0.56623493614331988</v>
          </cell>
          <cell r="AT40">
            <v>0.55890699909382358</v>
          </cell>
          <cell r="AU40">
            <v>0.55157906204432738</v>
          </cell>
          <cell r="AV40">
            <v>0.54725573482243273</v>
          </cell>
          <cell r="AW40">
            <v>0.54293240760053807</v>
          </cell>
          <cell r="AX40">
            <v>0.53860908037864341</v>
          </cell>
          <cell r="AY40">
            <v>0.53428575315674876</v>
          </cell>
          <cell r="AZ40">
            <v>0.5299624259348541</v>
          </cell>
          <cell r="BA40">
            <v>0.52563909871295933</v>
          </cell>
          <cell r="BB40">
            <v>0.52131577149106467</v>
          </cell>
          <cell r="BC40">
            <v>0.51699244426917002</v>
          </cell>
          <cell r="BD40">
            <v>0.51266911704727525</v>
          </cell>
          <cell r="BE40">
            <v>0.50834578982538059</v>
          </cell>
          <cell r="BF40">
            <v>0.50402246260348593</v>
          </cell>
          <cell r="BG40">
            <v>0.49969913538159122</v>
          </cell>
          <cell r="BH40">
            <v>0.4970320048455239</v>
          </cell>
          <cell r="BI40">
            <v>0.49436487430945647</v>
          </cell>
          <cell r="BJ40">
            <v>0.4916977437733891</v>
          </cell>
          <cell r="BK40">
            <v>0.48903061323732167</v>
          </cell>
          <cell r="BL40">
            <v>0.48636348270125429</v>
          </cell>
          <cell r="BM40">
            <v>0.48369635216518692</v>
          </cell>
          <cell r="BN40">
            <v>0.48102922162911954</v>
          </cell>
          <cell r="BO40">
            <v>0.47836209109305211</v>
          </cell>
          <cell r="BP40">
            <v>0.47569496055698468</v>
          </cell>
          <cell r="BQ40">
            <v>0.47302783002091731</v>
          </cell>
          <cell r="BR40">
            <v>0.47036069948484993</v>
          </cell>
          <cell r="BS40">
            <v>0.46769356894878256</v>
          </cell>
          <cell r="BT40">
            <v>0.46502643841271513</v>
          </cell>
          <cell r="BU40">
            <v>0.46235930787664775</v>
          </cell>
          <cell r="BV40">
            <v>0.45969217734058032</v>
          </cell>
          <cell r="BW40">
            <v>0.45702504680451295</v>
          </cell>
          <cell r="BX40">
            <v>0.45435791626844557</v>
          </cell>
          <cell r="BY40">
            <v>0.45169078573237814</v>
          </cell>
          <cell r="BZ40">
            <v>0.44902365519631077</v>
          </cell>
          <cell r="CA40">
            <v>0.44635652466024334</v>
          </cell>
          <cell r="CB40">
            <v>0.44368939412417596</v>
          </cell>
          <cell r="CC40">
            <v>0.44102226358810859</v>
          </cell>
          <cell r="CD40">
            <v>0.43835513305204121</v>
          </cell>
          <cell r="CE40">
            <v>0.43568800251597378</v>
          </cell>
          <cell r="CF40">
            <v>0.43401676388795052</v>
          </cell>
          <cell r="CG40">
            <v>0.4323455252599272</v>
          </cell>
          <cell r="CH40">
            <v>0.43067428663190388</v>
          </cell>
          <cell r="CI40">
            <v>0.42900304800388056</v>
          </cell>
          <cell r="CJ40">
            <v>0.42733180937585724</v>
          </cell>
          <cell r="CK40">
            <v>0.42566057074783398</v>
          </cell>
          <cell r="CL40">
            <v>0.42398933211981066</v>
          </cell>
          <cell r="CM40">
            <v>0.42231809349178739</v>
          </cell>
          <cell r="CN40">
            <v>0.42064685486376407</v>
          </cell>
          <cell r="CO40">
            <v>0.41897561623574076</v>
          </cell>
          <cell r="CP40">
            <v>0.41730437760771744</v>
          </cell>
          <cell r="CQ40">
            <v>0.41563313897969412</v>
          </cell>
          <cell r="CR40">
            <v>0.4139619003516708</v>
          </cell>
          <cell r="CS40">
            <v>0.41229066172364753</v>
          </cell>
          <cell r="CT40">
            <v>0.41061942309562421</v>
          </cell>
          <cell r="CU40">
            <v>0.40894818446760095</v>
          </cell>
          <cell r="CV40">
            <v>0.40727694583957763</v>
          </cell>
          <cell r="CW40">
            <v>0.40560570721155431</v>
          </cell>
          <cell r="CX40">
            <v>0.40393446858353099</v>
          </cell>
          <cell r="CY40">
            <v>0.40226322995550767</v>
          </cell>
          <cell r="CZ40">
            <v>0.40059199132748435</v>
          </cell>
          <cell r="DA40">
            <v>0.39892075269946109</v>
          </cell>
          <cell r="DB40">
            <v>0.39724951407143777</v>
          </cell>
          <cell r="DC40">
            <v>0.39557827544341445</v>
          </cell>
          <cell r="DD40">
            <v>0.39436046093699817</v>
          </cell>
          <cell r="DE40">
            <v>0.39314264643058183</v>
          </cell>
          <cell r="DF40">
            <v>0.3919248319241655</v>
          </cell>
          <cell r="DG40">
            <v>0.39070701741774916</v>
          </cell>
          <cell r="DH40">
            <v>0.38948920291133282</v>
          </cell>
          <cell r="DI40">
            <v>0.38827138840491648</v>
          </cell>
          <cell r="DJ40">
            <v>0.38705357389850015</v>
          </cell>
          <cell r="DK40">
            <v>0.38583575939208381</v>
          </cell>
          <cell r="DL40">
            <v>0.38461794488566747</v>
          </cell>
          <cell r="DM40">
            <v>0.38340013037925114</v>
          </cell>
          <cell r="DN40">
            <v>0.38218231587283485</v>
          </cell>
          <cell r="DO40">
            <v>0.38096450136641852</v>
          </cell>
          <cell r="DP40">
            <v>0.37974668686000218</v>
          </cell>
          <cell r="DQ40">
            <v>0.37852887235358584</v>
          </cell>
          <cell r="DR40">
            <v>0.37731105784716951</v>
          </cell>
          <cell r="DS40">
            <v>0.37609324334075317</v>
          </cell>
          <cell r="DT40">
            <v>0.37487542883433689</v>
          </cell>
          <cell r="DU40">
            <v>0.37365761432792055</v>
          </cell>
          <cell r="DV40">
            <v>0.37243979982150421</v>
          </cell>
          <cell r="DW40">
            <v>0.37122198531508788</v>
          </cell>
          <cell r="DX40">
            <v>0.37000417080867154</v>
          </cell>
          <cell r="DY40">
            <v>0.3687863563022552</v>
          </cell>
          <cell r="DZ40">
            <v>0.36756854179583887</v>
          </cell>
          <cell r="EA40">
            <v>0.36635072728942253</v>
          </cell>
        </row>
        <row r="41">
          <cell r="P41">
            <v>0.38</v>
          </cell>
          <cell r="Q41">
            <v>1.0073855842924804</v>
          </cell>
          <cell r="R41">
            <v>0.9778493472047014</v>
          </cell>
          <cell r="S41">
            <v>0.94831311011692232</v>
          </cell>
          <cell r="T41">
            <v>0.91877687302914324</v>
          </cell>
          <cell r="U41">
            <v>0.88924063594136404</v>
          </cell>
          <cell r="V41">
            <v>0.85970439885358507</v>
          </cell>
          <cell r="W41">
            <v>0.83016816176580588</v>
          </cell>
          <cell r="X41">
            <v>0.81542493355088119</v>
          </cell>
          <cell r="Y41">
            <v>0.80068170533595651</v>
          </cell>
          <cell r="Z41">
            <v>0.78593847712103193</v>
          </cell>
          <cell r="AA41">
            <v>0.77119524890610724</v>
          </cell>
          <cell r="AB41">
            <v>0.75645202069118267</v>
          </cell>
          <cell r="AC41">
            <v>0.74170879247625798</v>
          </cell>
          <cell r="AD41">
            <v>0.7269655642613333</v>
          </cell>
          <cell r="AE41">
            <v>0.71222233604640861</v>
          </cell>
          <cell r="AF41">
            <v>0.69747910783148392</v>
          </cell>
          <cell r="AG41">
            <v>0.68273587961655935</v>
          </cell>
          <cell r="AH41">
            <v>0.66799265140163466</v>
          </cell>
          <cell r="AI41">
            <v>0.65324942318671009</v>
          </cell>
          <cell r="AJ41">
            <v>0.64579526808041399</v>
          </cell>
          <cell r="AK41">
            <v>0.63834111297411789</v>
          </cell>
          <cell r="AL41">
            <v>0.6308869578678219</v>
          </cell>
          <cell r="AM41">
            <v>0.62343280276152579</v>
          </cell>
          <cell r="AN41">
            <v>0.61597864765522969</v>
          </cell>
          <cell r="AO41">
            <v>0.6085244925489337</v>
          </cell>
          <cell r="AP41">
            <v>0.6010703374426376</v>
          </cell>
          <cell r="AQ41">
            <v>0.5936161823363415</v>
          </cell>
          <cell r="AR41">
            <v>0.5861620272300454</v>
          </cell>
          <cell r="AS41">
            <v>0.57870787212374941</v>
          </cell>
          <cell r="AT41">
            <v>0.57125371701745331</v>
          </cell>
          <cell r="AU41">
            <v>0.56379956191115732</v>
          </cell>
          <cell r="AV41">
            <v>0.55939678753536526</v>
          </cell>
          <cell r="AW41">
            <v>0.55499401315957331</v>
          </cell>
          <cell r="AX41">
            <v>0.55059123878378124</v>
          </cell>
          <cell r="AY41">
            <v>0.54618846440798929</v>
          </cell>
          <cell r="AZ41">
            <v>0.54178569003219723</v>
          </cell>
          <cell r="BA41">
            <v>0.53738291565640528</v>
          </cell>
          <cell r="BB41">
            <v>0.53298014128061322</v>
          </cell>
          <cell r="BC41">
            <v>0.52857736690482127</v>
          </cell>
          <cell r="BD41">
            <v>0.5241745925290292</v>
          </cell>
          <cell r="BE41">
            <v>0.51977181815323725</v>
          </cell>
          <cell r="BF41">
            <v>0.51536904377744519</v>
          </cell>
          <cell r="BG41">
            <v>0.51096626940165324</v>
          </cell>
          <cell r="BH41">
            <v>0.50824607350283679</v>
          </cell>
          <cell r="BI41">
            <v>0.50552587760402035</v>
          </cell>
          <cell r="BJ41">
            <v>0.5028056817052039</v>
          </cell>
          <cell r="BK41">
            <v>0.50008548580638745</v>
          </cell>
          <cell r="BL41">
            <v>0.49736528990757101</v>
          </cell>
          <cell r="BM41">
            <v>0.49464509400875462</v>
          </cell>
          <cell r="BN41">
            <v>0.49192489810993817</v>
          </cell>
          <cell r="BO41">
            <v>0.48920470221112172</v>
          </cell>
          <cell r="BP41">
            <v>0.48648450631230533</v>
          </cell>
          <cell r="BQ41">
            <v>0.48376431041348888</v>
          </cell>
          <cell r="BR41">
            <v>0.48104411451467244</v>
          </cell>
          <cell r="BS41">
            <v>0.47832391861585599</v>
          </cell>
          <cell r="BT41">
            <v>0.47560372271703955</v>
          </cell>
          <cell r="BU41">
            <v>0.4728835268182231</v>
          </cell>
          <cell r="BV41">
            <v>0.47016333091940665</v>
          </cell>
          <cell r="BW41">
            <v>0.46744313502059021</v>
          </cell>
          <cell r="BX41">
            <v>0.46472293912177376</v>
          </cell>
          <cell r="BY41">
            <v>0.46200274322295737</v>
          </cell>
          <cell r="BZ41">
            <v>0.45928254732414092</v>
          </cell>
          <cell r="CA41">
            <v>0.45656235142532448</v>
          </cell>
          <cell r="CB41">
            <v>0.45384215552650808</v>
          </cell>
          <cell r="CC41">
            <v>0.45112195962769164</v>
          </cell>
          <cell r="CD41">
            <v>0.44840176372887519</v>
          </cell>
          <cell r="CE41">
            <v>0.44568156783005874</v>
          </cell>
          <cell r="CF41">
            <v>0.44397568382940417</v>
          </cell>
          <cell r="CG41">
            <v>0.44226979982874959</v>
          </cell>
          <cell r="CH41">
            <v>0.44056391582809495</v>
          </cell>
          <cell r="CI41">
            <v>0.43885803182744038</v>
          </cell>
          <cell r="CJ41">
            <v>0.4371521478267858</v>
          </cell>
          <cell r="CK41">
            <v>0.43544626382613122</v>
          </cell>
          <cell r="CL41">
            <v>0.43374037982547664</v>
          </cell>
          <cell r="CM41">
            <v>0.43203449582482201</v>
          </cell>
          <cell r="CN41">
            <v>0.43032861182416748</v>
          </cell>
          <cell r="CO41">
            <v>0.42862272782351285</v>
          </cell>
          <cell r="CP41">
            <v>0.42691684382285827</v>
          </cell>
          <cell r="CQ41">
            <v>0.42521095982220369</v>
          </cell>
          <cell r="CR41">
            <v>0.42350507582154906</v>
          </cell>
          <cell r="CS41">
            <v>0.42179919182089454</v>
          </cell>
          <cell r="CT41">
            <v>0.4200933078202399</v>
          </cell>
          <cell r="CU41">
            <v>0.41838742381958532</v>
          </cell>
          <cell r="CV41">
            <v>0.41668153981893075</v>
          </cell>
          <cell r="CW41">
            <v>0.41497565581827617</v>
          </cell>
          <cell r="CX41">
            <v>0.41326977181762159</v>
          </cell>
          <cell r="CY41">
            <v>0.41156388781696696</v>
          </cell>
          <cell r="CZ41">
            <v>0.40985800381631243</v>
          </cell>
          <cell r="DA41">
            <v>0.4081521198156578</v>
          </cell>
          <cell r="DB41">
            <v>0.40644623581500322</v>
          </cell>
          <cell r="DC41">
            <v>0.40474035181434864</v>
          </cell>
          <cell r="DD41">
            <v>0.40349685650835487</v>
          </cell>
          <cell r="DE41">
            <v>0.4022533612023611</v>
          </cell>
          <cell r="DF41">
            <v>0.40100986589636733</v>
          </cell>
          <cell r="DG41">
            <v>0.39976637059037362</v>
          </cell>
          <cell r="DH41">
            <v>0.39852287528437991</v>
          </cell>
          <cell r="DI41">
            <v>0.39727937997838614</v>
          </cell>
          <cell r="DJ41">
            <v>0.39603588467239237</v>
          </cell>
          <cell r="DK41">
            <v>0.3947923893663986</v>
          </cell>
          <cell r="DL41">
            <v>0.39354889406040489</v>
          </cell>
          <cell r="DM41">
            <v>0.39230539875441117</v>
          </cell>
          <cell r="DN41">
            <v>0.3910619034484174</v>
          </cell>
          <cell r="DO41">
            <v>0.38981840814242363</v>
          </cell>
          <cell r="DP41">
            <v>0.38857491283642986</v>
          </cell>
          <cell r="DQ41">
            <v>0.38733141753043615</v>
          </cell>
          <cell r="DR41">
            <v>0.38608792222444244</v>
          </cell>
          <cell r="DS41">
            <v>0.38484442691844867</v>
          </cell>
          <cell r="DT41">
            <v>0.3836009316124549</v>
          </cell>
          <cell r="DU41">
            <v>0.38235743630646118</v>
          </cell>
          <cell r="DV41">
            <v>0.38111394100046742</v>
          </cell>
          <cell r="DW41">
            <v>0.3798704456944737</v>
          </cell>
          <cell r="DX41">
            <v>0.37862695038847993</v>
          </cell>
          <cell r="DY41">
            <v>0.37738345508248616</v>
          </cell>
          <cell r="DZ41">
            <v>0.37613995977649245</v>
          </cell>
          <cell r="EA41">
            <v>0.37489646447049868</v>
          </cell>
        </row>
        <row r="42">
          <cell r="P42">
            <v>0.39</v>
          </cell>
          <cell r="Q42">
            <v>1.0224392145847063</v>
          </cell>
          <cell r="R42">
            <v>0.99300873543495916</v>
          </cell>
          <cell r="S42">
            <v>0.9635782562852121</v>
          </cell>
          <cell r="T42">
            <v>0.93414777713546504</v>
          </cell>
          <cell r="U42">
            <v>0.90471729798571798</v>
          </cell>
          <cell r="V42">
            <v>0.87528681883597093</v>
          </cell>
          <cell r="W42">
            <v>0.84585633968622387</v>
          </cell>
          <cell r="X42">
            <v>0.83095035635696668</v>
          </cell>
          <cell r="Y42">
            <v>0.81604437302770949</v>
          </cell>
          <cell r="Z42">
            <v>0.8011383896984523</v>
          </cell>
          <cell r="AA42">
            <v>0.78623240636919522</v>
          </cell>
          <cell r="AB42">
            <v>0.77132642303993815</v>
          </cell>
          <cell r="AC42">
            <v>0.75642043971068096</v>
          </cell>
          <cell r="AD42">
            <v>0.74151445638142377</v>
          </cell>
          <cell r="AE42">
            <v>0.72660847305216669</v>
          </cell>
          <cell r="AF42">
            <v>0.71170248972290961</v>
          </cell>
          <cell r="AG42">
            <v>0.69679650639365243</v>
          </cell>
          <cell r="AH42">
            <v>0.68189052306439524</v>
          </cell>
          <cell r="AI42">
            <v>0.66698453973513816</v>
          </cell>
          <cell r="AJ42">
            <v>0.65940416657204226</v>
          </cell>
          <cell r="AK42">
            <v>0.65182379340894636</v>
          </cell>
          <cell r="AL42">
            <v>0.64424342024585046</v>
          </cell>
          <cell r="AM42">
            <v>0.63666304708275456</v>
          </cell>
          <cell r="AN42">
            <v>0.62908267391965855</v>
          </cell>
          <cell r="AO42">
            <v>0.62150230075656265</v>
          </cell>
          <cell r="AP42">
            <v>0.61392192759346675</v>
          </cell>
          <cell r="AQ42">
            <v>0.60634155443037085</v>
          </cell>
          <cell r="AR42">
            <v>0.59876118126727484</v>
          </cell>
          <cell r="AS42">
            <v>0.59118080810417895</v>
          </cell>
          <cell r="AT42">
            <v>0.58360043494108305</v>
          </cell>
          <cell r="AU42">
            <v>0.57602006177798715</v>
          </cell>
          <cell r="AV42">
            <v>0.57153784024829779</v>
          </cell>
          <cell r="AW42">
            <v>0.56705561871860855</v>
          </cell>
          <cell r="AX42">
            <v>0.56257339718891919</v>
          </cell>
          <cell r="AY42">
            <v>0.55809117565922983</v>
          </cell>
          <cell r="AZ42">
            <v>0.55360895412954048</v>
          </cell>
          <cell r="BA42">
            <v>0.54912673259985112</v>
          </cell>
          <cell r="BB42">
            <v>0.54464451107016187</v>
          </cell>
          <cell r="BC42">
            <v>0.54016228954047252</v>
          </cell>
          <cell r="BD42">
            <v>0.53568006801078316</v>
          </cell>
          <cell r="BE42">
            <v>0.5311978464810938</v>
          </cell>
          <cell r="BF42">
            <v>0.52671562495140445</v>
          </cell>
          <cell r="BG42">
            <v>0.52223340342171509</v>
          </cell>
          <cell r="BH42">
            <v>0.51946014216014957</v>
          </cell>
          <cell r="BI42">
            <v>0.51668688089858417</v>
          </cell>
          <cell r="BJ42">
            <v>0.51391361963701865</v>
          </cell>
          <cell r="BK42">
            <v>0.51114035837545324</v>
          </cell>
          <cell r="BL42">
            <v>0.50836709711388772</v>
          </cell>
          <cell r="BM42">
            <v>0.5055938358523222</v>
          </cell>
          <cell r="BN42">
            <v>0.5028205745907568</v>
          </cell>
          <cell r="BO42">
            <v>0.50004731332919128</v>
          </cell>
          <cell r="BP42">
            <v>0.49727405206762582</v>
          </cell>
          <cell r="BQ42">
            <v>0.49450079080606035</v>
          </cell>
          <cell r="BR42">
            <v>0.49172752954449483</v>
          </cell>
          <cell r="BS42">
            <v>0.48895426828292943</v>
          </cell>
          <cell r="BT42">
            <v>0.48618100702136391</v>
          </cell>
          <cell r="BU42">
            <v>0.48340774575979845</v>
          </cell>
          <cell r="BV42">
            <v>0.48063448449823298</v>
          </cell>
          <cell r="BW42">
            <v>0.47786122323666747</v>
          </cell>
          <cell r="BX42">
            <v>0.47508796197510206</v>
          </cell>
          <cell r="BY42">
            <v>0.47231470071353654</v>
          </cell>
          <cell r="BZ42">
            <v>0.46954143945197108</v>
          </cell>
          <cell r="CA42">
            <v>0.46676817819040561</v>
          </cell>
          <cell r="CB42">
            <v>0.4639949169288401</v>
          </cell>
          <cell r="CC42">
            <v>0.46122165566727463</v>
          </cell>
          <cell r="CD42">
            <v>0.45844839440570917</v>
          </cell>
          <cell r="CE42">
            <v>0.45567513314414371</v>
          </cell>
          <cell r="CF42">
            <v>0.45393460377085781</v>
          </cell>
          <cell r="CG42">
            <v>0.45219407439757192</v>
          </cell>
          <cell r="CH42">
            <v>0.45045354502428603</v>
          </cell>
          <cell r="CI42">
            <v>0.44871301565100019</v>
          </cell>
          <cell r="CJ42">
            <v>0.44697248627771435</v>
          </cell>
          <cell r="CK42">
            <v>0.44523195690442846</v>
          </cell>
          <cell r="CL42">
            <v>0.44349142753114257</v>
          </cell>
          <cell r="CM42">
            <v>0.44175089815785673</v>
          </cell>
          <cell r="CN42">
            <v>0.44001036878457084</v>
          </cell>
          <cell r="CO42">
            <v>0.43826983941128494</v>
          </cell>
          <cell r="CP42">
            <v>0.43652931003799911</v>
          </cell>
          <cell r="CQ42">
            <v>0.43478878066471327</v>
          </cell>
          <cell r="CR42">
            <v>0.43304825129142738</v>
          </cell>
          <cell r="CS42">
            <v>0.43130772191814148</v>
          </cell>
          <cell r="CT42">
            <v>0.42956719254485565</v>
          </cell>
          <cell r="CU42">
            <v>0.42782666317156975</v>
          </cell>
          <cell r="CV42">
            <v>0.42608613379828386</v>
          </cell>
          <cell r="CW42">
            <v>0.42434560442499802</v>
          </cell>
          <cell r="CX42">
            <v>0.42260507505171219</v>
          </cell>
          <cell r="CY42">
            <v>0.42086454567842629</v>
          </cell>
          <cell r="CZ42">
            <v>0.4191240163051404</v>
          </cell>
          <cell r="DA42">
            <v>0.41738348693185456</v>
          </cell>
          <cell r="DB42">
            <v>0.41564295755856867</v>
          </cell>
          <cell r="DC42">
            <v>0.41390242818528278</v>
          </cell>
          <cell r="DD42">
            <v>0.41263325207971169</v>
          </cell>
          <cell r="DE42">
            <v>0.41136407597414054</v>
          </cell>
          <cell r="DF42">
            <v>0.4100948998685694</v>
          </cell>
          <cell r="DG42">
            <v>0.40882572376299819</v>
          </cell>
          <cell r="DH42">
            <v>0.4075565476574271</v>
          </cell>
          <cell r="DI42">
            <v>0.4062873715518559</v>
          </cell>
          <cell r="DJ42">
            <v>0.40501819544628476</v>
          </cell>
          <cell r="DK42">
            <v>0.40374901934071361</v>
          </cell>
          <cell r="DL42">
            <v>0.40247984323514241</v>
          </cell>
          <cell r="DM42">
            <v>0.40121066712957126</v>
          </cell>
          <cell r="DN42">
            <v>0.39994149102400012</v>
          </cell>
          <cell r="DO42">
            <v>0.39867231491842892</v>
          </cell>
          <cell r="DP42">
            <v>0.39740313881285783</v>
          </cell>
          <cell r="DQ42">
            <v>0.39613396270728662</v>
          </cell>
          <cell r="DR42">
            <v>0.39486478660171548</v>
          </cell>
          <cell r="DS42">
            <v>0.39359561049614433</v>
          </cell>
          <cell r="DT42">
            <v>0.39232643439057313</v>
          </cell>
          <cell r="DU42">
            <v>0.39105725828500199</v>
          </cell>
          <cell r="DV42">
            <v>0.38978808217943084</v>
          </cell>
          <cell r="DW42">
            <v>0.38851890607385964</v>
          </cell>
          <cell r="DX42">
            <v>0.38724972996828855</v>
          </cell>
          <cell r="DY42">
            <v>0.38598055386271735</v>
          </cell>
          <cell r="DZ42">
            <v>0.3847113777571462</v>
          </cell>
          <cell r="EA42">
            <v>0.38344220165157505</v>
          </cell>
        </row>
        <row r="43">
          <cell r="P43">
            <v>0.4</v>
          </cell>
          <cell r="Q43">
            <v>1.0374928448769318</v>
          </cell>
          <cell r="R43">
            <v>1.0081681236652169</v>
          </cell>
          <cell r="S43">
            <v>0.97884340245350188</v>
          </cell>
          <cell r="T43">
            <v>0.94951868124178684</v>
          </cell>
          <cell r="U43">
            <v>0.92019396003007192</v>
          </cell>
          <cell r="V43">
            <v>0.89086923881835689</v>
          </cell>
          <cell r="W43">
            <v>0.86154451760664186</v>
          </cell>
          <cell r="X43">
            <v>0.84647577916305228</v>
          </cell>
          <cell r="Y43">
            <v>0.8314070407194627</v>
          </cell>
          <cell r="Z43">
            <v>0.81633830227587301</v>
          </cell>
          <cell r="AA43">
            <v>0.80126956383228332</v>
          </cell>
          <cell r="AB43">
            <v>0.78620082538869362</v>
          </cell>
          <cell r="AC43">
            <v>0.77113208694510404</v>
          </cell>
          <cell r="AD43">
            <v>0.75606334850151447</v>
          </cell>
          <cell r="AE43">
            <v>0.74099461005792477</v>
          </cell>
          <cell r="AF43">
            <v>0.72592587161433508</v>
          </cell>
          <cell r="AG43">
            <v>0.71085713317074539</v>
          </cell>
          <cell r="AH43">
            <v>0.69578839472715581</v>
          </cell>
          <cell r="AI43">
            <v>0.68071965628356623</v>
          </cell>
          <cell r="AJ43">
            <v>0.67301306506367042</v>
          </cell>
          <cell r="AK43">
            <v>0.66530647384377462</v>
          </cell>
          <cell r="AL43">
            <v>0.65759988262387892</v>
          </cell>
          <cell r="AM43">
            <v>0.64989329140398322</v>
          </cell>
          <cell r="AN43">
            <v>0.64218670018408741</v>
          </cell>
          <cell r="AO43">
            <v>0.6344801089641916</v>
          </cell>
          <cell r="AP43">
            <v>0.6267735177442959</v>
          </cell>
          <cell r="AQ43">
            <v>0.6190669265244001</v>
          </cell>
          <cell r="AR43">
            <v>0.61136033530450429</v>
          </cell>
          <cell r="AS43">
            <v>0.60365374408460859</v>
          </cell>
          <cell r="AT43">
            <v>0.59594715286471278</v>
          </cell>
          <cell r="AU43">
            <v>0.58824056164481697</v>
          </cell>
          <cell r="AV43">
            <v>0.58367889296123032</v>
          </cell>
          <cell r="AW43">
            <v>0.57911722427764367</v>
          </cell>
          <cell r="AX43">
            <v>0.57455555559405702</v>
          </cell>
          <cell r="AY43">
            <v>0.56999388691047037</v>
          </cell>
          <cell r="AZ43">
            <v>0.56543221822688372</v>
          </cell>
          <cell r="BA43">
            <v>0.56087054954329707</v>
          </cell>
          <cell r="BB43">
            <v>0.55630888085971042</v>
          </cell>
          <cell r="BC43">
            <v>0.55174721217612377</v>
          </cell>
          <cell r="BD43">
            <v>0.54718554349253712</v>
          </cell>
          <cell r="BE43">
            <v>0.54262387480895047</v>
          </cell>
          <cell r="BF43">
            <v>0.53806220612536382</v>
          </cell>
          <cell r="BG43">
            <v>0.53350053744177717</v>
          </cell>
          <cell r="BH43">
            <v>0.53067421081746269</v>
          </cell>
          <cell r="BI43">
            <v>0.52784788419314821</v>
          </cell>
          <cell r="BJ43">
            <v>0.52502155756883373</v>
          </cell>
          <cell r="BK43">
            <v>0.52219523094451914</v>
          </cell>
          <cell r="BL43">
            <v>0.51936890432020466</v>
          </cell>
          <cell r="BM43">
            <v>0.51654257769589007</v>
          </cell>
          <cell r="BN43">
            <v>0.51371625107157559</v>
          </cell>
          <cell r="BO43">
            <v>0.51088992444726111</v>
          </cell>
          <cell r="BP43">
            <v>0.50806359782294652</v>
          </cell>
          <cell r="BQ43">
            <v>0.50523727119863204</v>
          </cell>
          <cell r="BR43">
            <v>0.50241094457431745</v>
          </cell>
          <cell r="BS43">
            <v>0.49958461795000297</v>
          </cell>
          <cell r="BT43">
            <v>0.49675829132568849</v>
          </cell>
          <cell r="BU43">
            <v>0.49393196470137396</v>
          </cell>
          <cell r="BV43">
            <v>0.49110563807705943</v>
          </cell>
          <cell r="BW43">
            <v>0.48827931145274495</v>
          </cell>
          <cell r="BX43">
            <v>0.48545298482843041</v>
          </cell>
          <cell r="BY43">
            <v>0.48262665820411588</v>
          </cell>
          <cell r="BZ43">
            <v>0.4798003315798014</v>
          </cell>
          <cell r="CA43">
            <v>0.47697400495548681</v>
          </cell>
          <cell r="CB43">
            <v>0.47414767833117233</v>
          </cell>
          <cell r="CC43">
            <v>0.47132135170685779</v>
          </cell>
          <cell r="CD43">
            <v>0.46849502508254326</v>
          </cell>
          <cell r="CE43">
            <v>0.46566869845822878</v>
          </cell>
          <cell r="CF43">
            <v>0.46389352371231152</v>
          </cell>
          <cell r="CG43">
            <v>0.46211834896639437</v>
          </cell>
          <cell r="CH43">
            <v>0.46034317422047721</v>
          </cell>
          <cell r="CI43">
            <v>0.45856799947456006</v>
          </cell>
          <cell r="CJ43">
            <v>0.45679282472864291</v>
          </cell>
          <cell r="CK43">
            <v>0.45501764998272576</v>
          </cell>
          <cell r="CL43">
            <v>0.45324247523680866</v>
          </cell>
          <cell r="CM43">
            <v>0.45146730049089151</v>
          </cell>
          <cell r="CN43">
            <v>0.44969212574497436</v>
          </cell>
          <cell r="CO43">
            <v>0.44791695099905721</v>
          </cell>
          <cell r="CP43">
            <v>0.44614177625314005</v>
          </cell>
          <cell r="CQ43">
            <v>0.4443666015072229</v>
          </cell>
          <cell r="CR43">
            <v>0.44259142676130575</v>
          </cell>
          <cell r="CS43">
            <v>0.4408162520153886</v>
          </cell>
          <cell r="CT43">
            <v>0.43904107726947145</v>
          </cell>
          <cell r="CU43">
            <v>0.4372659025235543</v>
          </cell>
          <cell r="CV43">
            <v>0.43549072777763714</v>
          </cell>
          <cell r="CW43">
            <v>0.43371555303171999</v>
          </cell>
          <cell r="CX43">
            <v>0.43194037828580284</v>
          </cell>
          <cell r="CY43">
            <v>0.43016520353988569</v>
          </cell>
          <cell r="CZ43">
            <v>0.42839002879396859</v>
          </cell>
          <cell r="DA43">
            <v>0.42661485404805144</v>
          </cell>
          <cell r="DB43">
            <v>0.42483967930213429</v>
          </cell>
          <cell r="DC43">
            <v>0.42306450455621714</v>
          </cell>
          <cell r="DD43">
            <v>0.42176964765106856</v>
          </cell>
          <cell r="DE43">
            <v>0.42047479074591998</v>
          </cell>
          <cell r="DF43">
            <v>0.4191799338407714</v>
          </cell>
          <cell r="DG43">
            <v>0.41788507693562282</v>
          </cell>
          <cell r="DH43">
            <v>0.41659022003047425</v>
          </cell>
          <cell r="DI43">
            <v>0.41529536312532567</v>
          </cell>
          <cell r="DJ43">
            <v>0.41400050622017709</v>
          </cell>
          <cell r="DK43">
            <v>0.41270564931502851</v>
          </cell>
          <cell r="DL43">
            <v>0.41141079240987993</v>
          </cell>
          <cell r="DM43">
            <v>0.41011593550473135</v>
          </cell>
          <cell r="DN43">
            <v>0.40882107859958278</v>
          </cell>
          <cell r="DO43">
            <v>0.4075262216944342</v>
          </cell>
          <cell r="DP43">
            <v>0.40623136478928562</v>
          </cell>
          <cell r="DQ43">
            <v>0.40493650788413704</v>
          </cell>
          <cell r="DR43">
            <v>0.40364165097898846</v>
          </cell>
          <cell r="DS43">
            <v>0.40234679407383989</v>
          </cell>
          <cell r="DT43">
            <v>0.40105193716869131</v>
          </cell>
          <cell r="DU43">
            <v>0.39975708026354273</v>
          </cell>
          <cell r="DV43">
            <v>0.39846222335839415</v>
          </cell>
          <cell r="DW43">
            <v>0.39716736645324557</v>
          </cell>
          <cell r="DX43">
            <v>0.395872509548097</v>
          </cell>
          <cell r="DY43">
            <v>0.39457765264294842</v>
          </cell>
          <cell r="DZ43">
            <v>0.39328279573779984</v>
          </cell>
          <cell r="EA43">
            <v>0.39198793883265126</v>
          </cell>
        </row>
        <row r="44">
          <cell r="P44">
            <v>0.41</v>
          </cell>
          <cell r="Q44">
            <v>1.0435922634559833</v>
          </cell>
          <cell r="R44">
            <v>1.0147045176308396</v>
          </cell>
          <cell r="S44">
            <v>0.98581677180569605</v>
          </cell>
          <cell r="T44">
            <v>0.95692902598055241</v>
          </cell>
          <cell r="U44">
            <v>0.92804128015540877</v>
          </cell>
          <cell r="V44">
            <v>0.89915353433026513</v>
          </cell>
          <cell r="W44">
            <v>0.87026578850512148</v>
          </cell>
          <cell r="X44">
            <v>0.85526970549474157</v>
          </cell>
          <cell r="Y44">
            <v>0.84027362248436166</v>
          </cell>
          <cell r="Z44">
            <v>0.82527753947398175</v>
          </cell>
          <cell r="AA44">
            <v>0.81028145646360183</v>
          </cell>
          <cell r="AB44">
            <v>0.79528537345322192</v>
          </cell>
          <cell r="AC44">
            <v>0.78028929044284201</v>
          </cell>
          <cell r="AD44">
            <v>0.7652932074324621</v>
          </cell>
          <cell r="AE44">
            <v>0.75029712442208218</v>
          </cell>
          <cell r="AF44">
            <v>0.73530104141170227</v>
          </cell>
          <cell r="AG44">
            <v>0.72030495840132236</v>
          </cell>
          <cell r="AH44">
            <v>0.70530887539094245</v>
          </cell>
          <cell r="AI44">
            <v>0.69031279238056253</v>
          </cell>
          <cell r="AJ44">
            <v>0.68256945506064115</v>
          </cell>
          <cell r="AK44">
            <v>0.67482611774071988</v>
          </cell>
          <cell r="AL44">
            <v>0.6670827804207986</v>
          </cell>
          <cell r="AM44">
            <v>0.65933944310087722</v>
          </cell>
          <cell r="AN44">
            <v>0.65159610578095595</v>
          </cell>
          <cell r="AO44">
            <v>0.64385276846103467</v>
          </cell>
          <cell r="AP44">
            <v>0.63610943114111329</v>
          </cell>
          <cell r="AQ44">
            <v>0.62836609382119202</v>
          </cell>
          <cell r="AR44">
            <v>0.62062275650127074</v>
          </cell>
          <cell r="AS44">
            <v>0.61287941918134936</v>
          </cell>
          <cell r="AT44">
            <v>0.60513608186142809</v>
          </cell>
          <cell r="AU44">
            <v>0.59739274454150681</v>
          </cell>
          <cell r="AV44">
            <v>0.59278725345104499</v>
          </cell>
          <cell r="AW44">
            <v>0.58818176236058306</v>
          </cell>
          <cell r="AX44">
            <v>0.58357627127012113</v>
          </cell>
          <cell r="AY44">
            <v>0.57897078017965919</v>
          </cell>
          <cell r="AZ44">
            <v>0.57436528908919726</v>
          </cell>
          <cell r="BA44">
            <v>0.56975979799873533</v>
          </cell>
          <cell r="BB44">
            <v>0.5651543069082734</v>
          </cell>
          <cell r="BC44">
            <v>0.56054881581781157</v>
          </cell>
          <cell r="BD44">
            <v>0.55594332472734964</v>
          </cell>
          <cell r="BE44">
            <v>0.55133783363688771</v>
          </cell>
          <cell r="BF44">
            <v>0.54673234254642578</v>
          </cell>
          <cell r="BG44">
            <v>0.54212685145596384</v>
          </cell>
          <cell r="BH44">
            <v>0.53926995133724576</v>
          </cell>
          <cell r="BI44">
            <v>0.53641305121852767</v>
          </cell>
          <cell r="BJ44">
            <v>0.53355615109980969</v>
          </cell>
          <cell r="BK44">
            <v>0.53069925098109161</v>
          </cell>
          <cell r="BL44">
            <v>0.52784235086237352</v>
          </cell>
          <cell r="BM44">
            <v>0.52498545074365555</v>
          </cell>
          <cell r="BN44">
            <v>0.52212855062493746</v>
          </cell>
          <cell r="BO44">
            <v>0.51927165050621937</v>
          </cell>
          <cell r="BP44">
            <v>0.51641475038750129</v>
          </cell>
          <cell r="BQ44">
            <v>0.51355785026878331</v>
          </cell>
          <cell r="BR44">
            <v>0.51070095015006522</v>
          </cell>
          <cell r="BS44">
            <v>0.50784405003134714</v>
          </cell>
          <cell r="BT44">
            <v>0.50498714991262905</v>
          </cell>
          <cell r="BU44">
            <v>0.50213024979391108</v>
          </cell>
          <cell r="BV44">
            <v>0.49927334967519299</v>
          </cell>
          <cell r="BW44">
            <v>0.4964164495564749</v>
          </cell>
          <cell r="BX44">
            <v>0.49355954943775687</v>
          </cell>
          <cell r="BY44">
            <v>0.49070264931903884</v>
          </cell>
          <cell r="BZ44">
            <v>0.48784574920032076</v>
          </cell>
          <cell r="CA44">
            <v>0.48498884908160267</v>
          </cell>
          <cell r="CB44">
            <v>0.48213194896288464</v>
          </cell>
          <cell r="CC44">
            <v>0.47927504884416661</v>
          </cell>
          <cell r="CD44">
            <v>0.47641814872544852</v>
          </cell>
          <cell r="CE44">
            <v>0.47356124860673049</v>
          </cell>
          <cell r="CF44">
            <v>0.47176718054810374</v>
          </cell>
          <cell r="CG44">
            <v>0.46997311248947699</v>
          </cell>
          <cell r="CH44">
            <v>0.46817904443085023</v>
          </cell>
          <cell r="CI44">
            <v>0.46638497637222354</v>
          </cell>
          <cell r="CJ44">
            <v>0.46459090831359684</v>
          </cell>
          <cell r="CK44">
            <v>0.46279684025497009</v>
          </cell>
          <cell r="CL44">
            <v>0.46100277219634334</v>
          </cell>
          <cell r="CM44">
            <v>0.45920870413771664</v>
          </cell>
          <cell r="CN44">
            <v>0.45741463607908994</v>
          </cell>
          <cell r="CO44">
            <v>0.45562056802046319</v>
          </cell>
          <cell r="CP44">
            <v>0.45382649996183644</v>
          </cell>
          <cell r="CQ44">
            <v>0.45203243190320974</v>
          </cell>
          <cell r="CR44">
            <v>0.45023836384458304</v>
          </cell>
          <cell r="CS44">
            <v>0.44844429578595629</v>
          </cell>
          <cell r="CT44">
            <v>0.44665022772732954</v>
          </cell>
          <cell r="CU44">
            <v>0.44485615966870284</v>
          </cell>
          <cell r="CV44">
            <v>0.44306209161007615</v>
          </cell>
          <cell r="CW44">
            <v>0.4412680235514494</v>
          </cell>
          <cell r="CX44">
            <v>0.43947395549282264</v>
          </cell>
          <cell r="CY44">
            <v>0.43767988743419595</v>
          </cell>
          <cell r="CZ44">
            <v>0.43588581937556925</v>
          </cell>
          <cell r="DA44">
            <v>0.4340917513169425</v>
          </cell>
          <cell r="DB44">
            <v>0.43229768325831575</v>
          </cell>
          <cell r="DC44">
            <v>0.43050361519968905</v>
          </cell>
          <cell r="DD44">
            <v>0.42919432074207498</v>
          </cell>
          <cell r="DE44">
            <v>0.42788502628446073</v>
          </cell>
          <cell r="DF44">
            <v>0.42657573182684649</v>
          </cell>
          <cell r="DG44">
            <v>0.42526643736923231</v>
          </cell>
          <cell r="DH44">
            <v>0.42395714291161807</v>
          </cell>
          <cell r="DI44">
            <v>0.42264784845400383</v>
          </cell>
          <cell r="DJ44">
            <v>0.42133855399638964</v>
          </cell>
          <cell r="DK44">
            <v>0.4200292595387754</v>
          </cell>
          <cell r="DL44">
            <v>0.41871996508116116</v>
          </cell>
          <cell r="DM44">
            <v>0.41741067062354698</v>
          </cell>
          <cell r="DN44">
            <v>0.41610137616593273</v>
          </cell>
          <cell r="DO44">
            <v>0.41479208170831849</v>
          </cell>
          <cell r="DP44">
            <v>0.41348278725070431</v>
          </cell>
          <cell r="DQ44">
            <v>0.41217349279309007</v>
          </cell>
          <cell r="DR44">
            <v>0.41086419833547583</v>
          </cell>
          <cell r="DS44">
            <v>0.40955490387786164</v>
          </cell>
          <cell r="DT44">
            <v>0.40824560942024746</v>
          </cell>
          <cell r="DU44">
            <v>0.40693631496263322</v>
          </cell>
          <cell r="DV44">
            <v>0.40562702050501898</v>
          </cell>
          <cell r="DW44">
            <v>0.40431772604740479</v>
          </cell>
          <cell r="DX44">
            <v>0.40300843158979055</v>
          </cell>
          <cell r="DY44">
            <v>0.40169913713217631</v>
          </cell>
          <cell r="DZ44">
            <v>0.40038984267456212</v>
          </cell>
          <cell r="EA44">
            <v>0.39908054821694788</v>
          </cell>
        </row>
        <row r="45">
          <cell r="P45">
            <v>0.42</v>
          </cell>
          <cell r="Q45">
            <v>1.0496916820350348</v>
          </cell>
          <cell r="R45">
            <v>1.0212409115964625</v>
          </cell>
          <cell r="S45">
            <v>0.99279014115789022</v>
          </cell>
          <cell r="T45">
            <v>0.96433937071931797</v>
          </cell>
          <cell r="U45">
            <v>0.93588860028074561</v>
          </cell>
          <cell r="V45">
            <v>0.90743782984217336</v>
          </cell>
          <cell r="W45">
            <v>0.87898705940360111</v>
          </cell>
          <cell r="X45">
            <v>0.86406363182643098</v>
          </cell>
          <cell r="Y45">
            <v>0.84914020424926073</v>
          </cell>
          <cell r="Z45">
            <v>0.8342167766720906</v>
          </cell>
          <cell r="AA45">
            <v>0.81929334909492035</v>
          </cell>
          <cell r="AB45">
            <v>0.80436992151775022</v>
          </cell>
          <cell r="AC45">
            <v>0.78944649394058009</v>
          </cell>
          <cell r="AD45">
            <v>0.77452306636340995</v>
          </cell>
          <cell r="AE45">
            <v>0.75959963878623971</v>
          </cell>
          <cell r="AF45">
            <v>0.74467621120906957</v>
          </cell>
          <cell r="AG45">
            <v>0.72975278363189933</v>
          </cell>
          <cell r="AH45">
            <v>0.71482935605472919</v>
          </cell>
          <cell r="AI45">
            <v>0.69990592847755906</v>
          </cell>
          <cell r="AJ45">
            <v>0.69212584505761221</v>
          </cell>
          <cell r="AK45">
            <v>0.68434576163766536</v>
          </cell>
          <cell r="AL45">
            <v>0.67656567821771851</v>
          </cell>
          <cell r="AM45">
            <v>0.66878559479777167</v>
          </cell>
          <cell r="AN45">
            <v>0.66100551137782482</v>
          </cell>
          <cell r="AO45">
            <v>0.65322542795787797</v>
          </cell>
          <cell r="AP45">
            <v>0.64544534453793112</v>
          </cell>
          <cell r="AQ45">
            <v>0.63766526111798427</v>
          </cell>
          <cell r="AR45">
            <v>0.62988517769803742</v>
          </cell>
          <cell r="AS45">
            <v>0.62210509427809058</v>
          </cell>
          <cell r="AT45">
            <v>0.61432501085814373</v>
          </cell>
          <cell r="AU45">
            <v>0.60654492743819688</v>
          </cell>
          <cell r="AV45">
            <v>0.60189561394085966</v>
          </cell>
          <cell r="AW45">
            <v>0.59724630044352245</v>
          </cell>
          <cell r="AX45">
            <v>0.59259698694618534</v>
          </cell>
          <cell r="AY45">
            <v>0.58794767344884813</v>
          </cell>
          <cell r="AZ45">
            <v>0.58329835995151091</v>
          </cell>
          <cell r="BA45">
            <v>0.57864904645417381</v>
          </cell>
          <cell r="BB45">
            <v>0.57399973295683659</v>
          </cell>
          <cell r="BC45">
            <v>0.56935041945949938</v>
          </cell>
          <cell r="BD45">
            <v>0.56470110596216228</v>
          </cell>
          <cell r="BE45">
            <v>0.56005179246482506</v>
          </cell>
          <cell r="BF45">
            <v>0.55540247896748784</v>
          </cell>
          <cell r="BG45">
            <v>0.55075316547015074</v>
          </cell>
          <cell r="BH45">
            <v>0.54786569185702916</v>
          </cell>
          <cell r="BI45">
            <v>0.54497821824390758</v>
          </cell>
          <cell r="BJ45">
            <v>0.54209074463078599</v>
          </cell>
          <cell r="BK45">
            <v>0.53920327101766441</v>
          </cell>
          <cell r="BL45">
            <v>0.53631579740454272</v>
          </cell>
          <cell r="BM45">
            <v>0.53342832379142113</v>
          </cell>
          <cell r="BN45">
            <v>0.53054085017829955</v>
          </cell>
          <cell r="BO45">
            <v>0.52765337656517797</v>
          </cell>
          <cell r="BP45">
            <v>0.52476590295205638</v>
          </cell>
          <cell r="BQ45">
            <v>0.52187842933893469</v>
          </cell>
          <cell r="BR45">
            <v>0.51899095572581311</v>
          </cell>
          <cell r="BS45">
            <v>0.51610348211269153</v>
          </cell>
          <cell r="BT45">
            <v>0.51321600849956994</v>
          </cell>
          <cell r="BU45">
            <v>0.51032853488644836</v>
          </cell>
          <cell r="BV45">
            <v>0.50744106127332667</v>
          </cell>
          <cell r="BW45">
            <v>0.50455358766020508</v>
          </cell>
          <cell r="BX45">
            <v>0.5016661140470835</v>
          </cell>
          <cell r="BY45">
            <v>0.49877864043396192</v>
          </cell>
          <cell r="BZ45">
            <v>0.49589116682084033</v>
          </cell>
          <cell r="CA45">
            <v>0.4930036932077187</v>
          </cell>
          <cell r="CB45">
            <v>0.49011621959459706</v>
          </cell>
          <cell r="CC45">
            <v>0.48722874598147548</v>
          </cell>
          <cell r="CD45">
            <v>0.48434127236835389</v>
          </cell>
          <cell r="CE45">
            <v>0.48145379875523231</v>
          </cell>
          <cell r="CF45">
            <v>0.47964083738389596</v>
          </cell>
          <cell r="CG45">
            <v>0.47782787601255966</v>
          </cell>
          <cell r="CH45">
            <v>0.47601491464122336</v>
          </cell>
          <cell r="CI45">
            <v>0.47420195326988707</v>
          </cell>
          <cell r="CJ45">
            <v>0.47238899189855077</v>
          </cell>
          <cell r="CK45">
            <v>0.47057603052721447</v>
          </cell>
          <cell r="CL45">
            <v>0.46876306915587818</v>
          </cell>
          <cell r="CM45">
            <v>0.46695010778454188</v>
          </cell>
          <cell r="CN45">
            <v>0.46513714641320558</v>
          </cell>
          <cell r="CO45">
            <v>0.46332418504186929</v>
          </cell>
          <cell r="CP45">
            <v>0.46151122367053299</v>
          </cell>
          <cell r="CQ45">
            <v>0.45969826229919669</v>
          </cell>
          <cell r="CR45">
            <v>0.45788530092786039</v>
          </cell>
          <cell r="CS45">
            <v>0.4560723395565241</v>
          </cell>
          <cell r="CT45">
            <v>0.4542593781851878</v>
          </cell>
          <cell r="CU45">
            <v>0.4524464168138515</v>
          </cell>
          <cell r="CV45">
            <v>0.45063345544251521</v>
          </cell>
          <cell r="CW45">
            <v>0.44882049407117891</v>
          </cell>
          <cell r="CX45">
            <v>0.44700753269984261</v>
          </cell>
          <cell r="CY45">
            <v>0.44519457132850632</v>
          </cell>
          <cell r="CZ45">
            <v>0.44338160995717002</v>
          </cell>
          <cell r="DA45">
            <v>0.44156864858583372</v>
          </cell>
          <cell r="DB45">
            <v>0.43975568721449743</v>
          </cell>
          <cell r="DC45">
            <v>0.43794272584316113</v>
          </cell>
          <cell r="DD45">
            <v>0.43661899383308134</v>
          </cell>
          <cell r="DE45">
            <v>0.43529526182300149</v>
          </cell>
          <cell r="DF45">
            <v>0.43397152981292159</v>
          </cell>
          <cell r="DG45">
            <v>0.43264779780284168</v>
          </cell>
          <cell r="DH45">
            <v>0.43132406579276183</v>
          </cell>
          <cell r="DI45">
            <v>0.43000033378268199</v>
          </cell>
          <cell r="DJ45">
            <v>0.42867660177260214</v>
          </cell>
          <cell r="DK45">
            <v>0.42735286976252229</v>
          </cell>
          <cell r="DL45">
            <v>0.42602913775244239</v>
          </cell>
          <cell r="DM45">
            <v>0.42470540574236254</v>
          </cell>
          <cell r="DN45">
            <v>0.42338167373228264</v>
          </cell>
          <cell r="DO45">
            <v>0.42205794172220279</v>
          </cell>
          <cell r="DP45">
            <v>0.42073420971212294</v>
          </cell>
          <cell r="DQ45">
            <v>0.41941047770204309</v>
          </cell>
          <cell r="DR45">
            <v>0.41808674569196325</v>
          </cell>
          <cell r="DS45">
            <v>0.41676301368188334</v>
          </cell>
          <cell r="DT45">
            <v>0.4154392816718035</v>
          </cell>
          <cell r="DU45">
            <v>0.41411554966172359</v>
          </cell>
          <cell r="DV45">
            <v>0.41279181765164374</v>
          </cell>
          <cell r="DW45">
            <v>0.4114680856415639</v>
          </cell>
          <cell r="DX45">
            <v>0.41014435363148405</v>
          </cell>
          <cell r="DY45">
            <v>0.4088206216214042</v>
          </cell>
          <cell r="DZ45">
            <v>0.4074968896113243</v>
          </cell>
          <cell r="EA45">
            <v>0.40617315760124445</v>
          </cell>
        </row>
        <row r="46">
          <cell r="P46">
            <v>0.43</v>
          </cell>
          <cell r="Q46">
            <v>1.0557911006140861</v>
          </cell>
          <cell r="R46">
            <v>1.0277773055620851</v>
          </cell>
          <cell r="S46">
            <v>0.99976351051008427</v>
          </cell>
          <cell r="T46">
            <v>0.97174971545808342</v>
          </cell>
          <cell r="U46">
            <v>0.94373592040608256</v>
          </cell>
          <cell r="V46">
            <v>0.91572212535408171</v>
          </cell>
          <cell r="W46">
            <v>0.88770833030208074</v>
          </cell>
          <cell r="X46">
            <v>0.87285755815812049</v>
          </cell>
          <cell r="Y46">
            <v>0.85800678601416003</v>
          </cell>
          <cell r="Z46">
            <v>0.84315601387019967</v>
          </cell>
          <cell r="AA46">
            <v>0.82830524172623921</v>
          </cell>
          <cell r="AB46">
            <v>0.81345446958227874</v>
          </cell>
          <cell r="AC46">
            <v>0.79860369743831827</v>
          </cell>
          <cell r="AD46">
            <v>0.78375292529435781</v>
          </cell>
          <cell r="AE46">
            <v>0.76890215315039745</v>
          </cell>
          <cell r="AF46">
            <v>0.75405138100643687</v>
          </cell>
          <cell r="AG46">
            <v>0.73920060886247652</v>
          </cell>
          <cell r="AH46">
            <v>0.72434983671851605</v>
          </cell>
          <cell r="AI46">
            <v>0.70949906457455558</v>
          </cell>
          <cell r="AJ46">
            <v>0.70168223505458305</v>
          </cell>
          <cell r="AK46">
            <v>0.69386540553461074</v>
          </cell>
          <cell r="AL46">
            <v>0.68604857601463831</v>
          </cell>
          <cell r="AM46">
            <v>0.67823174649466589</v>
          </cell>
          <cell r="AN46">
            <v>0.67041491697469346</v>
          </cell>
          <cell r="AO46">
            <v>0.66259808745472104</v>
          </cell>
          <cell r="AP46">
            <v>0.65478125793474873</v>
          </cell>
          <cell r="AQ46">
            <v>0.6469644284147763</v>
          </cell>
          <cell r="AR46">
            <v>0.63914759889480388</v>
          </cell>
          <cell r="AS46">
            <v>0.63133076937483157</v>
          </cell>
          <cell r="AT46">
            <v>0.62351393985485903</v>
          </cell>
          <cell r="AU46">
            <v>0.61569711033488672</v>
          </cell>
          <cell r="AV46">
            <v>0.61100397443067422</v>
          </cell>
          <cell r="AW46">
            <v>0.60631083852646184</v>
          </cell>
          <cell r="AX46">
            <v>0.60161770262224934</v>
          </cell>
          <cell r="AY46">
            <v>0.59692456671803695</v>
          </cell>
          <cell r="AZ46">
            <v>0.59223143081382446</v>
          </cell>
          <cell r="BA46">
            <v>0.58753829490961207</v>
          </cell>
          <cell r="BB46">
            <v>0.58284515900539957</v>
          </cell>
          <cell r="BC46">
            <v>0.57815202310118718</v>
          </cell>
          <cell r="BD46">
            <v>0.57345888719697469</v>
          </cell>
          <cell r="BE46">
            <v>0.5687657512927623</v>
          </cell>
          <cell r="BF46">
            <v>0.5640726153885498</v>
          </cell>
          <cell r="BG46">
            <v>0.55937947948433742</v>
          </cell>
          <cell r="BH46">
            <v>0.55646143237681223</v>
          </cell>
          <cell r="BI46">
            <v>0.55354338526928715</v>
          </cell>
          <cell r="BJ46">
            <v>0.55062533816176196</v>
          </cell>
          <cell r="BK46">
            <v>0.54770729105423688</v>
          </cell>
          <cell r="BL46">
            <v>0.54478924394671169</v>
          </cell>
          <cell r="BM46">
            <v>0.5418711968391865</v>
          </cell>
          <cell r="BN46">
            <v>0.53895314973166142</v>
          </cell>
          <cell r="BO46">
            <v>0.53603510262413634</v>
          </cell>
          <cell r="BP46">
            <v>0.53311705551661115</v>
          </cell>
          <cell r="BQ46">
            <v>0.53019900840908596</v>
          </cell>
          <cell r="BR46">
            <v>0.52728096130156088</v>
          </cell>
          <cell r="BS46">
            <v>0.52436291419403569</v>
          </cell>
          <cell r="BT46">
            <v>0.52144486708651061</v>
          </cell>
          <cell r="BU46">
            <v>0.51852681997898542</v>
          </cell>
          <cell r="BV46">
            <v>0.51560877287146023</v>
          </cell>
          <cell r="BW46">
            <v>0.51269072576393515</v>
          </cell>
          <cell r="BX46">
            <v>0.50977267865641007</v>
          </cell>
          <cell r="BY46">
            <v>0.50685463154888488</v>
          </cell>
          <cell r="BZ46">
            <v>0.50393658444135969</v>
          </cell>
          <cell r="CA46">
            <v>0.50101853733383461</v>
          </cell>
          <cell r="CB46">
            <v>0.49810049022630942</v>
          </cell>
          <cell r="CC46">
            <v>0.49518244311878429</v>
          </cell>
          <cell r="CD46">
            <v>0.49226439601125915</v>
          </cell>
          <cell r="CE46">
            <v>0.48934634890373402</v>
          </cell>
          <cell r="CF46">
            <v>0.48751449421968807</v>
          </cell>
          <cell r="CG46">
            <v>0.48568263953564222</v>
          </cell>
          <cell r="CH46">
            <v>0.48385078485159638</v>
          </cell>
          <cell r="CI46">
            <v>0.48201893016755049</v>
          </cell>
          <cell r="CJ46">
            <v>0.48018707548350459</v>
          </cell>
          <cell r="CK46">
            <v>0.47835522079945875</v>
          </cell>
          <cell r="CL46">
            <v>0.47652336611541291</v>
          </cell>
          <cell r="CM46">
            <v>0.47469151143136701</v>
          </cell>
          <cell r="CN46">
            <v>0.47285965674732111</v>
          </cell>
          <cell r="CO46">
            <v>0.47102780206327527</v>
          </cell>
          <cell r="CP46">
            <v>0.46919594737922943</v>
          </cell>
          <cell r="CQ46">
            <v>0.46736409269518353</v>
          </cell>
          <cell r="CR46">
            <v>0.46553223801113763</v>
          </cell>
          <cell r="CS46">
            <v>0.46370038332709179</v>
          </cell>
          <cell r="CT46">
            <v>0.46186852864304595</v>
          </cell>
          <cell r="CU46">
            <v>0.46003667395900005</v>
          </cell>
          <cell r="CV46">
            <v>0.45820481927495416</v>
          </cell>
          <cell r="CW46">
            <v>0.45637296459090831</v>
          </cell>
          <cell r="CX46">
            <v>0.45454110990686247</v>
          </cell>
          <cell r="CY46">
            <v>0.45270925522281658</v>
          </cell>
          <cell r="CZ46">
            <v>0.45087740053877068</v>
          </cell>
          <cell r="DA46">
            <v>0.44904554585472484</v>
          </cell>
          <cell r="DB46">
            <v>0.447213691170679</v>
          </cell>
          <cell r="DC46">
            <v>0.4453818364866331</v>
          </cell>
          <cell r="DD46">
            <v>0.44404366692408759</v>
          </cell>
          <cell r="DE46">
            <v>0.44270549736154208</v>
          </cell>
          <cell r="DF46">
            <v>0.44136732779899657</v>
          </cell>
          <cell r="DG46">
            <v>0.44002915823645106</v>
          </cell>
          <cell r="DH46">
            <v>0.43869098867390555</v>
          </cell>
          <cell r="DI46">
            <v>0.43735281911136004</v>
          </cell>
          <cell r="DJ46">
            <v>0.43601464954881453</v>
          </cell>
          <cell r="DK46">
            <v>0.43467647998626902</v>
          </cell>
          <cell r="DL46">
            <v>0.43333831042372351</v>
          </cell>
          <cell r="DM46">
            <v>0.43200014086117799</v>
          </cell>
          <cell r="DN46">
            <v>0.43066197129863248</v>
          </cell>
          <cell r="DO46">
            <v>0.42932380173608697</v>
          </cell>
          <cell r="DP46">
            <v>0.42798563217354146</v>
          </cell>
          <cell r="DQ46">
            <v>0.42664746261099595</v>
          </cell>
          <cell r="DR46">
            <v>0.42530929304845044</v>
          </cell>
          <cell r="DS46">
            <v>0.42397112348590493</v>
          </cell>
          <cell r="DT46">
            <v>0.42263295392335942</v>
          </cell>
          <cell r="DU46">
            <v>0.42129478436081391</v>
          </cell>
          <cell r="DV46">
            <v>0.4199566147982684</v>
          </cell>
          <cell r="DW46">
            <v>0.41861844523572289</v>
          </cell>
          <cell r="DX46">
            <v>0.41728027567317738</v>
          </cell>
          <cell r="DY46">
            <v>0.41594210611063187</v>
          </cell>
          <cell r="DZ46">
            <v>0.41460393654808636</v>
          </cell>
          <cell r="EA46">
            <v>0.41326576698554085</v>
          </cell>
        </row>
        <row r="47">
          <cell r="P47">
            <v>0.44</v>
          </cell>
          <cell r="Q47">
            <v>1.0618905191931376</v>
          </cell>
          <cell r="R47">
            <v>1.034313699527708</v>
          </cell>
          <cell r="S47">
            <v>1.0067368798622787</v>
          </cell>
          <cell r="T47">
            <v>0.97916006019684909</v>
          </cell>
          <cell r="U47">
            <v>0.95158324053141952</v>
          </cell>
          <cell r="V47">
            <v>0.92400642086599005</v>
          </cell>
          <cell r="W47">
            <v>0.89642960120056059</v>
          </cell>
          <cell r="X47">
            <v>0.88165148448980979</v>
          </cell>
          <cell r="Y47">
            <v>0.8668733677790591</v>
          </cell>
          <cell r="Z47">
            <v>0.85209525106830841</v>
          </cell>
          <cell r="AA47">
            <v>0.83731713435755761</v>
          </cell>
          <cell r="AB47">
            <v>0.82253901764680692</v>
          </cell>
          <cell r="AC47">
            <v>0.80776090093605624</v>
          </cell>
          <cell r="AD47">
            <v>0.79298278422530544</v>
          </cell>
          <cell r="AE47">
            <v>0.77820466751455475</v>
          </cell>
          <cell r="AF47">
            <v>0.76342655080380406</v>
          </cell>
          <cell r="AG47">
            <v>0.74864843409305326</v>
          </cell>
          <cell r="AH47">
            <v>0.73387031738230257</v>
          </cell>
          <cell r="AI47">
            <v>0.71909220067155188</v>
          </cell>
          <cell r="AJ47">
            <v>0.71123862505155411</v>
          </cell>
          <cell r="AK47">
            <v>0.70338504943155611</v>
          </cell>
          <cell r="AL47">
            <v>0.69553147381155811</v>
          </cell>
          <cell r="AM47">
            <v>0.68767789819156022</v>
          </cell>
          <cell r="AN47">
            <v>0.67982432257156233</v>
          </cell>
          <cell r="AO47">
            <v>0.67197074695156433</v>
          </cell>
          <cell r="AP47">
            <v>0.66411717133156645</v>
          </cell>
          <cell r="AQ47">
            <v>0.65626359571156856</v>
          </cell>
          <cell r="AR47">
            <v>0.64841002009157056</v>
          </cell>
          <cell r="AS47">
            <v>0.64055644447157256</v>
          </cell>
          <cell r="AT47">
            <v>0.63270286885157467</v>
          </cell>
          <cell r="AU47">
            <v>0.62484929323157679</v>
          </cell>
          <cell r="AV47">
            <v>0.62011233492048901</v>
          </cell>
          <cell r="AW47">
            <v>0.61537537660940123</v>
          </cell>
          <cell r="AX47">
            <v>0.61063841829831356</v>
          </cell>
          <cell r="AY47">
            <v>0.60590145998722589</v>
          </cell>
          <cell r="AZ47">
            <v>0.60116450167613822</v>
          </cell>
          <cell r="BA47">
            <v>0.59642754336505055</v>
          </cell>
          <cell r="BB47">
            <v>0.59169058505396277</v>
          </cell>
          <cell r="BC47">
            <v>0.5869536267428751</v>
          </cell>
          <cell r="BD47">
            <v>0.58221666843178743</v>
          </cell>
          <cell r="BE47">
            <v>0.57747971012069965</v>
          </cell>
          <cell r="BF47">
            <v>0.57274275180961198</v>
          </cell>
          <cell r="BG47">
            <v>0.56800579349852431</v>
          </cell>
          <cell r="BH47">
            <v>0.56505717289659574</v>
          </cell>
          <cell r="BI47">
            <v>0.56210855229466705</v>
          </cell>
          <cell r="BJ47">
            <v>0.55915993169273837</v>
          </cell>
          <cell r="BK47">
            <v>0.55621131109080968</v>
          </cell>
          <cell r="BL47">
            <v>0.55326269048888099</v>
          </cell>
          <cell r="BM47">
            <v>0.55031406988695231</v>
          </cell>
          <cell r="BN47">
            <v>0.54736544928502362</v>
          </cell>
          <cell r="BO47">
            <v>0.54441682868309493</v>
          </cell>
          <cell r="BP47">
            <v>0.54146820808116625</v>
          </cell>
          <cell r="BQ47">
            <v>0.53851958747923756</v>
          </cell>
          <cell r="BR47">
            <v>0.53557096687730876</v>
          </cell>
          <cell r="BS47">
            <v>0.53262234627538008</v>
          </cell>
          <cell r="BT47">
            <v>0.52967372567345139</v>
          </cell>
          <cell r="BU47">
            <v>0.5267251050715227</v>
          </cell>
          <cell r="BV47">
            <v>0.52377648446959402</v>
          </cell>
          <cell r="BW47">
            <v>0.52082786386766533</v>
          </cell>
          <cell r="BX47">
            <v>0.51787924326573664</v>
          </cell>
          <cell r="BY47">
            <v>0.51493062266380796</v>
          </cell>
          <cell r="BZ47">
            <v>0.51198200206187927</v>
          </cell>
          <cell r="CA47">
            <v>0.50903338145995058</v>
          </cell>
          <cell r="CB47">
            <v>0.5060847608580219</v>
          </cell>
          <cell r="CC47">
            <v>0.50313614025609321</v>
          </cell>
          <cell r="CD47">
            <v>0.50018751965416453</v>
          </cell>
          <cell r="CE47">
            <v>0.49723889905223584</v>
          </cell>
          <cell r="CF47">
            <v>0.49538815105548034</v>
          </cell>
          <cell r="CG47">
            <v>0.4935374030587249</v>
          </cell>
          <cell r="CH47">
            <v>0.49168665506196946</v>
          </cell>
          <cell r="CI47">
            <v>0.48983590706521396</v>
          </cell>
          <cell r="CJ47">
            <v>0.48798515906845852</v>
          </cell>
          <cell r="CK47">
            <v>0.48613441107170308</v>
          </cell>
          <cell r="CL47">
            <v>0.48428366307494763</v>
          </cell>
          <cell r="CM47">
            <v>0.48243291507819219</v>
          </cell>
          <cell r="CN47">
            <v>0.48058216708143675</v>
          </cell>
          <cell r="CO47">
            <v>0.47873141908468131</v>
          </cell>
          <cell r="CP47">
            <v>0.47688067108792587</v>
          </cell>
          <cell r="CQ47">
            <v>0.47502992309117043</v>
          </cell>
          <cell r="CR47">
            <v>0.47317917509441498</v>
          </cell>
          <cell r="CS47">
            <v>0.47132842709765954</v>
          </cell>
          <cell r="CT47">
            <v>0.4694776791009041</v>
          </cell>
          <cell r="CU47">
            <v>0.46762693110414866</v>
          </cell>
          <cell r="CV47">
            <v>0.46577618310739322</v>
          </cell>
          <cell r="CW47">
            <v>0.46392543511063777</v>
          </cell>
          <cell r="CX47">
            <v>0.46207468711388233</v>
          </cell>
          <cell r="CY47">
            <v>0.46022393911712689</v>
          </cell>
          <cell r="CZ47">
            <v>0.45837319112037145</v>
          </cell>
          <cell r="DA47">
            <v>0.45652244312361601</v>
          </cell>
          <cell r="DB47">
            <v>0.45467169512686056</v>
          </cell>
          <cell r="DC47">
            <v>0.45282094713010512</v>
          </cell>
          <cell r="DD47">
            <v>0.45146834001509395</v>
          </cell>
          <cell r="DE47">
            <v>0.45011573290008283</v>
          </cell>
          <cell r="DF47">
            <v>0.44876312578507166</v>
          </cell>
          <cell r="DG47">
            <v>0.44741051867006054</v>
          </cell>
          <cell r="DH47">
            <v>0.44605791155504937</v>
          </cell>
          <cell r="DI47">
            <v>0.4447053044400382</v>
          </cell>
          <cell r="DJ47">
            <v>0.44335269732502702</v>
          </cell>
          <cell r="DK47">
            <v>0.44200009021001591</v>
          </cell>
          <cell r="DL47">
            <v>0.44064748309500479</v>
          </cell>
          <cell r="DM47">
            <v>0.43929487597999362</v>
          </cell>
          <cell r="DN47">
            <v>0.43794226886498244</v>
          </cell>
          <cell r="DO47">
            <v>0.43658966174997127</v>
          </cell>
          <cell r="DP47">
            <v>0.43523705463496015</v>
          </cell>
          <cell r="DQ47">
            <v>0.43388444751994898</v>
          </cell>
          <cell r="DR47">
            <v>0.43253184040493786</v>
          </cell>
          <cell r="DS47">
            <v>0.43117923328992669</v>
          </cell>
          <cell r="DT47">
            <v>0.42982662617491552</v>
          </cell>
          <cell r="DU47">
            <v>0.4284740190599044</v>
          </cell>
          <cell r="DV47">
            <v>0.42712141194489323</v>
          </cell>
          <cell r="DW47">
            <v>0.42576880482988211</v>
          </cell>
          <cell r="DX47">
            <v>0.42441619771487094</v>
          </cell>
          <cell r="DY47">
            <v>0.42306359059985976</v>
          </cell>
          <cell r="DZ47">
            <v>0.42171098348484859</v>
          </cell>
          <cell r="EA47">
            <v>0.42035837636983747</v>
          </cell>
        </row>
        <row r="48">
          <cell r="P48">
            <v>0.45</v>
          </cell>
          <cell r="Q48">
            <v>1.0679899377721891</v>
          </cell>
          <cell r="R48">
            <v>1.0408500934933309</v>
          </cell>
          <cell r="S48">
            <v>1.0137102492144727</v>
          </cell>
          <cell r="T48">
            <v>0.98657040493561454</v>
          </cell>
          <cell r="U48">
            <v>0.95943056065675636</v>
          </cell>
          <cell r="V48">
            <v>0.93229071637789829</v>
          </cell>
          <cell r="W48">
            <v>0.9051508720990401</v>
          </cell>
          <cell r="X48">
            <v>0.89044541082149919</v>
          </cell>
          <cell r="Y48">
            <v>0.87573994954395817</v>
          </cell>
          <cell r="Z48">
            <v>0.86103448826641726</v>
          </cell>
          <cell r="AA48">
            <v>0.84632902698887624</v>
          </cell>
          <cell r="AB48">
            <v>0.83162356571133533</v>
          </cell>
          <cell r="AC48">
            <v>0.81691810443379431</v>
          </cell>
          <cell r="AD48">
            <v>0.80221264315625329</v>
          </cell>
          <cell r="AE48">
            <v>0.78750718187871227</v>
          </cell>
          <cell r="AF48">
            <v>0.77280172060117136</v>
          </cell>
          <cell r="AG48">
            <v>0.75809625932363034</v>
          </cell>
          <cell r="AH48">
            <v>0.74339079804608943</v>
          </cell>
          <cell r="AI48">
            <v>0.72868533676854841</v>
          </cell>
          <cell r="AJ48">
            <v>0.72079501504852483</v>
          </cell>
          <cell r="AK48">
            <v>0.71290469332850137</v>
          </cell>
          <cell r="AL48">
            <v>0.70501437160847791</v>
          </cell>
          <cell r="AM48">
            <v>0.69712404988845444</v>
          </cell>
          <cell r="AN48">
            <v>0.68923372816843087</v>
          </cell>
          <cell r="AO48">
            <v>0.68134340644840741</v>
          </cell>
          <cell r="AP48">
            <v>0.67345308472838394</v>
          </cell>
          <cell r="AQ48">
            <v>0.66556276300836048</v>
          </cell>
          <cell r="AR48">
            <v>0.65767244128833702</v>
          </cell>
          <cell r="AS48">
            <v>0.64978211956831355</v>
          </cell>
          <cell r="AT48">
            <v>0.64189179784829009</v>
          </cell>
          <cell r="AU48">
            <v>0.63400147612826652</v>
          </cell>
          <cell r="AV48">
            <v>0.62922069541030368</v>
          </cell>
          <cell r="AW48">
            <v>0.62443991469234073</v>
          </cell>
          <cell r="AX48">
            <v>0.61965913397437766</v>
          </cell>
          <cell r="AY48">
            <v>0.61487835325641471</v>
          </cell>
          <cell r="AZ48">
            <v>0.61009757253845176</v>
          </cell>
          <cell r="BA48">
            <v>0.60531679182048881</v>
          </cell>
          <cell r="BB48">
            <v>0.60053601110252575</v>
          </cell>
          <cell r="BC48">
            <v>0.5957552303845628</v>
          </cell>
          <cell r="BD48">
            <v>0.59097444966659984</v>
          </cell>
          <cell r="BE48">
            <v>0.58619366894863689</v>
          </cell>
          <cell r="BF48">
            <v>0.58141288823067394</v>
          </cell>
          <cell r="BG48">
            <v>0.57663210751271099</v>
          </cell>
          <cell r="BH48">
            <v>0.57365291341637881</v>
          </cell>
          <cell r="BI48">
            <v>0.57067371932004651</v>
          </cell>
          <cell r="BJ48">
            <v>0.56769452522371433</v>
          </cell>
          <cell r="BK48">
            <v>0.56471533112738204</v>
          </cell>
          <cell r="BL48">
            <v>0.56173613703104985</v>
          </cell>
          <cell r="BM48">
            <v>0.55875694293471767</v>
          </cell>
          <cell r="BN48">
            <v>0.55577774883838538</v>
          </cell>
          <cell r="BO48">
            <v>0.55279855474205308</v>
          </cell>
          <cell r="BP48">
            <v>0.5498193606457209</v>
          </cell>
          <cell r="BQ48">
            <v>0.54684016654938872</v>
          </cell>
          <cell r="BR48">
            <v>0.54386097245305642</v>
          </cell>
          <cell r="BS48">
            <v>0.54088177835672424</v>
          </cell>
          <cell r="BT48">
            <v>0.53790258426039195</v>
          </cell>
          <cell r="BU48">
            <v>0.53492339016405976</v>
          </cell>
          <cell r="BV48">
            <v>0.53194419606772758</v>
          </cell>
          <cell r="BW48">
            <v>0.52896500197139529</v>
          </cell>
          <cell r="BX48">
            <v>0.5259858078750631</v>
          </cell>
          <cell r="BY48">
            <v>0.52300661377873081</v>
          </cell>
          <cell r="BZ48">
            <v>0.52002741968239863</v>
          </cell>
          <cell r="CA48">
            <v>0.51704822558606645</v>
          </cell>
          <cell r="CB48">
            <v>0.51406903148973415</v>
          </cell>
          <cell r="CC48">
            <v>0.51108983739340197</v>
          </cell>
          <cell r="CD48">
            <v>0.50811064329706968</v>
          </cell>
          <cell r="CE48">
            <v>0.50513144920073749</v>
          </cell>
          <cell r="CF48">
            <v>0.50326180789127251</v>
          </cell>
          <cell r="CG48">
            <v>0.50139216658180752</v>
          </cell>
          <cell r="CH48">
            <v>0.49952252527234242</v>
          </cell>
          <cell r="CI48">
            <v>0.49765288396287743</v>
          </cell>
          <cell r="CJ48">
            <v>0.49578324265341245</v>
          </cell>
          <cell r="CK48">
            <v>0.49391360134394741</v>
          </cell>
          <cell r="CL48">
            <v>0.49204396003448236</v>
          </cell>
          <cell r="CM48">
            <v>0.49017431872501738</v>
          </cell>
          <cell r="CN48">
            <v>0.48830467741555239</v>
          </cell>
          <cell r="CO48">
            <v>0.48643503610608735</v>
          </cell>
          <cell r="CP48">
            <v>0.48456539479662231</v>
          </cell>
          <cell r="CQ48">
            <v>0.48269575348715732</v>
          </cell>
          <cell r="CR48">
            <v>0.48082611217769233</v>
          </cell>
          <cell r="CS48">
            <v>0.47895647086822729</v>
          </cell>
          <cell r="CT48">
            <v>0.47708682955876225</v>
          </cell>
          <cell r="CU48">
            <v>0.47521718824929726</v>
          </cell>
          <cell r="CV48">
            <v>0.47334754693983228</v>
          </cell>
          <cell r="CW48">
            <v>0.47147790563036723</v>
          </cell>
          <cell r="CX48">
            <v>0.46960826432090219</v>
          </cell>
          <cell r="CY48">
            <v>0.4677386230114372</v>
          </cell>
          <cell r="CZ48">
            <v>0.46586898170197222</v>
          </cell>
          <cell r="DA48">
            <v>0.46399934039250718</v>
          </cell>
          <cell r="DB48">
            <v>0.46212969908304213</v>
          </cell>
          <cell r="DC48">
            <v>0.46026005777357715</v>
          </cell>
          <cell r="DD48">
            <v>0.45889301310610031</v>
          </cell>
          <cell r="DE48">
            <v>0.45752596843862359</v>
          </cell>
          <cell r="DF48">
            <v>0.45615892377114675</v>
          </cell>
          <cell r="DG48">
            <v>0.45479187910366992</v>
          </cell>
          <cell r="DH48">
            <v>0.45342483443619319</v>
          </cell>
          <cell r="DI48">
            <v>0.45205778976871636</v>
          </cell>
          <cell r="DJ48">
            <v>0.45069074510123958</v>
          </cell>
          <cell r="DK48">
            <v>0.4493237004337628</v>
          </cell>
          <cell r="DL48">
            <v>0.44795665576628596</v>
          </cell>
          <cell r="DM48">
            <v>0.44658961109880918</v>
          </cell>
          <cell r="DN48">
            <v>0.4452225664313324</v>
          </cell>
          <cell r="DO48">
            <v>0.44385552176385556</v>
          </cell>
          <cell r="DP48">
            <v>0.44248847709637879</v>
          </cell>
          <cell r="DQ48">
            <v>0.44112143242890201</v>
          </cell>
          <cell r="DR48">
            <v>0.43975438776142517</v>
          </cell>
          <cell r="DS48">
            <v>0.43838734309394839</v>
          </cell>
          <cell r="DT48">
            <v>0.43702029842647161</v>
          </cell>
          <cell r="DU48">
            <v>0.43565325375899477</v>
          </cell>
          <cell r="DV48">
            <v>0.43428620909151805</v>
          </cell>
          <cell r="DW48">
            <v>0.43291916442404121</v>
          </cell>
          <cell r="DX48">
            <v>0.43155211975656438</v>
          </cell>
          <cell r="DY48">
            <v>0.43018507508908765</v>
          </cell>
          <cell r="DZ48">
            <v>0.42881803042161082</v>
          </cell>
          <cell r="EA48">
            <v>0.42745098575413404</v>
          </cell>
        </row>
        <row r="49">
          <cell r="P49">
            <v>0.46</v>
          </cell>
          <cell r="Q49">
            <v>1.0740893563512404</v>
          </cell>
          <cell r="R49">
            <v>1.0473864874589536</v>
          </cell>
          <cell r="S49">
            <v>1.0206836185666668</v>
          </cell>
          <cell r="T49">
            <v>0.9939807496743801</v>
          </cell>
          <cell r="U49">
            <v>0.96727788078209331</v>
          </cell>
          <cell r="V49">
            <v>0.94057501188980663</v>
          </cell>
          <cell r="W49">
            <v>0.91387214299751984</v>
          </cell>
          <cell r="X49">
            <v>0.8992393371531886</v>
          </cell>
          <cell r="Y49">
            <v>0.88460653130885736</v>
          </cell>
          <cell r="Z49">
            <v>0.86997372546452612</v>
          </cell>
          <cell r="AA49">
            <v>0.85534091962019487</v>
          </cell>
          <cell r="AB49">
            <v>0.84070811377586363</v>
          </cell>
          <cell r="AC49">
            <v>0.82607530793153239</v>
          </cell>
          <cell r="AD49">
            <v>0.81144250208720115</v>
          </cell>
          <cell r="AE49">
            <v>0.7968096962428699</v>
          </cell>
          <cell r="AF49">
            <v>0.78217689039853866</v>
          </cell>
          <cell r="AG49">
            <v>0.76754408455420742</v>
          </cell>
          <cell r="AH49">
            <v>0.75291127870987617</v>
          </cell>
          <cell r="AI49">
            <v>0.73827847286554493</v>
          </cell>
          <cell r="AJ49">
            <v>0.73035140504549578</v>
          </cell>
          <cell r="AK49">
            <v>0.72242433722544686</v>
          </cell>
          <cell r="AL49">
            <v>0.71449726940539771</v>
          </cell>
          <cell r="AM49">
            <v>0.70657020158534878</v>
          </cell>
          <cell r="AN49">
            <v>0.69864313376529963</v>
          </cell>
          <cell r="AO49">
            <v>0.6907160659452507</v>
          </cell>
          <cell r="AP49">
            <v>0.68278899812520155</v>
          </cell>
          <cell r="AQ49">
            <v>0.67486193030515262</v>
          </cell>
          <cell r="AR49">
            <v>0.66693486248510347</v>
          </cell>
          <cell r="AS49">
            <v>0.65900779466505455</v>
          </cell>
          <cell r="AT49">
            <v>0.6510807268450054</v>
          </cell>
          <cell r="AU49">
            <v>0.64315365902495647</v>
          </cell>
          <cell r="AV49">
            <v>0.63832905590011824</v>
          </cell>
          <cell r="AW49">
            <v>0.63350445277528</v>
          </cell>
          <cell r="AX49">
            <v>0.62867984965044177</v>
          </cell>
          <cell r="AY49">
            <v>0.62385524652560354</v>
          </cell>
          <cell r="AZ49">
            <v>0.61903064340076541</v>
          </cell>
          <cell r="BA49">
            <v>0.61420604027592718</v>
          </cell>
          <cell r="BB49">
            <v>0.60938143715108894</v>
          </cell>
          <cell r="BC49">
            <v>0.60455683402625071</v>
          </cell>
          <cell r="BD49">
            <v>0.59973223090141259</v>
          </cell>
          <cell r="BE49">
            <v>0.59490762777657435</v>
          </cell>
          <cell r="BF49">
            <v>0.59008302465173612</v>
          </cell>
          <cell r="BG49">
            <v>0.58525842152689789</v>
          </cell>
          <cell r="BH49">
            <v>0.5822486539361621</v>
          </cell>
          <cell r="BI49">
            <v>0.57923888634542631</v>
          </cell>
          <cell r="BJ49">
            <v>0.57622911875469052</v>
          </cell>
          <cell r="BK49">
            <v>0.57321935116395473</v>
          </cell>
          <cell r="BL49">
            <v>0.57020958357321905</v>
          </cell>
          <cell r="BM49">
            <v>0.56719981598248326</v>
          </cell>
          <cell r="BN49">
            <v>0.56419004839174747</v>
          </cell>
          <cell r="BO49">
            <v>0.56118028080101168</v>
          </cell>
          <cell r="BP49">
            <v>0.55817051321027589</v>
          </cell>
          <cell r="BQ49">
            <v>0.55516074561954021</v>
          </cell>
          <cell r="BR49">
            <v>0.55215097802880442</v>
          </cell>
          <cell r="BS49">
            <v>0.54914121043806863</v>
          </cell>
          <cell r="BT49">
            <v>0.54613144284733284</v>
          </cell>
          <cell r="BU49">
            <v>0.54312167525659705</v>
          </cell>
          <cell r="BV49">
            <v>0.54011190766586126</v>
          </cell>
          <cell r="BW49">
            <v>0.53710214007512547</v>
          </cell>
          <cell r="BX49">
            <v>0.53409237248438979</v>
          </cell>
          <cell r="BY49">
            <v>0.531082604893654</v>
          </cell>
          <cell r="BZ49">
            <v>0.52807283730291821</v>
          </cell>
          <cell r="CA49">
            <v>0.52506306971218242</v>
          </cell>
          <cell r="CB49">
            <v>0.52205330212144663</v>
          </cell>
          <cell r="CC49">
            <v>0.51904353453071095</v>
          </cell>
          <cell r="CD49">
            <v>0.51603376693997516</v>
          </cell>
          <cell r="CE49">
            <v>0.51302399934923937</v>
          </cell>
          <cell r="CF49">
            <v>0.51113546472706473</v>
          </cell>
          <cell r="CG49">
            <v>0.50924693010489019</v>
          </cell>
          <cell r="CH49">
            <v>0.50735839548271555</v>
          </cell>
          <cell r="CI49">
            <v>0.50546986086054102</v>
          </cell>
          <cell r="CJ49">
            <v>0.50358132623836638</v>
          </cell>
          <cell r="CK49">
            <v>0.50169279161619174</v>
          </cell>
          <cell r="CL49">
            <v>0.4998042569940172</v>
          </cell>
          <cell r="CM49">
            <v>0.49791572237184262</v>
          </cell>
          <cell r="CN49">
            <v>0.49602718774966803</v>
          </cell>
          <cell r="CO49">
            <v>0.49413865312749339</v>
          </cell>
          <cell r="CP49">
            <v>0.49225011850531886</v>
          </cell>
          <cell r="CQ49">
            <v>0.49036158388314421</v>
          </cell>
          <cell r="CR49">
            <v>0.48847304926096968</v>
          </cell>
          <cell r="CS49">
            <v>0.48658451463879504</v>
          </cell>
          <cell r="CT49">
            <v>0.48469598001662045</v>
          </cell>
          <cell r="CU49">
            <v>0.48280744539444587</v>
          </cell>
          <cell r="CV49">
            <v>0.48091891077227128</v>
          </cell>
          <cell r="CW49">
            <v>0.47903037615009669</v>
          </cell>
          <cell r="CX49">
            <v>0.47714184152792211</v>
          </cell>
          <cell r="CY49">
            <v>0.47525330690574752</v>
          </cell>
          <cell r="CZ49">
            <v>0.47336477228357288</v>
          </cell>
          <cell r="DA49">
            <v>0.47147623766139835</v>
          </cell>
          <cell r="DB49">
            <v>0.4695877030392237</v>
          </cell>
          <cell r="DC49">
            <v>0.46769916841704917</v>
          </cell>
          <cell r="DD49">
            <v>0.46631768619710667</v>
          </cell>
          <cell r="DE49">
            <v>0.46493620397716423</v>
          </cell>
          <cell r="DF49">
            <v>0.46355472175722179</v>
          </cell>
          <cell r="DG49">
            <v>0.46217323953727935</v>
          </cell>
          <cell r="DH49">
            <v>0.4607917573173369</v>
          </cell>
          <cell r="DI49">
            <v>0.45941027509739446</v>
          </cell>
          <cell r="DJ49">
            <v>0.45802879287745202</v>
          </cell>
          <cell r="DK49">
            <v>0.45664731065750958</v>
          </cell>
          <cell r="DL49">
            <v>0.45526582843756713</v>
          </cell>
          <cell r="DM49">
            <v>0.45388434621762475</v>
          </cell>
          <cell r="DN49">
            <v>0.45250286399768225</v>
          </cell>
          <cell r="DO49">
            <v>0.45112138177773986</v>
          </cell>
          <cell r="DP49">
            <v>0.44973989955779736</v>
          </cell>
          <cell r="DQ49">
            <v>0.44835841733785498</v>
          </cell>
          <cell r="DR49">
            <v>0.44697693511791248</v>
          </cell>
          <cell r="DS49">
            <v>0.44559545289797009</v>
          </cell>
          <cell r="DT49">
            <v>0.44421397067802759</v>
          </cell>
          <cell r="DU49">
            <v>0.4428324884580852</v>
          </cell>
          <cell r="DV49">
            <v>0.44145100623814271</v>
          </cell>
          <cell r="DW49">
            <v>0.44006952401820032</v>
          </cell>
          <cell r="DX49">
            <v>0.43868804179825782</v>
          </cell>
          <cell r="DY49">
            <v>0.43730655957831543</v>
          </cell>
          <cell r="DZ49">
            <v>0.43592507735837294</v>
          </cell>
          <cell r="EA49">
            <v>0.43454359513843055</v>
          </cell>
        </row>
        <row r="50">
          <cell r="P50">
            <v>0.47</v>
          </cell>
          <cell r="Q50">
            <v>1.0801887749302919</v>
          </cell>
          <cell r="R50">
            <v>1.0539228814245765</v>
          </cell>
          <cell r="S50">
            <v>1.0276569879188611</v>
          </cell>
          <cell r="T50">
            <v>1.0013910944131457</v>
          </cell>
          <cell r="U50">
            <v>0.97512520090743027</v>
          </cell>
          <cell r="V50">
            <v>0.94885930740171487</v>
          </cell>
          <cell r="W50">
            <v>0.92259341389599936</v>
          </cell>
          <cell r="X50">
            <v>0.90803326348487801</v>
          </cell>
          <cell r="Y50">
            <v>0.89347311307375654</v>
          </cell>
          <cell r="Z50">
            <v>0.87891296266263497</v>
          </cell>
          <cell r="AA50">
            <v>0.8643528122515135</v>
          </cell>
          <cell r="AB50">
            <v>0.84979266184039193</v>
          </cell>
          <cell r="AC50">
            <v>0.83523251142927046</v>
          </cell>
          <cell r="AD50">
            <v>0.820672361018149</v>
          </cell>
          <cell r="AE50">
            <v>0.80611221060702742</v>
          </cell>
          <cell r="AF50">
            <v>0.79155206019590585</v>
          </cell>
          <cell r="AG50">
            <v>0.77699190978478438</v>
          </cell>
          <cell r="AH50">
            <v>0.76243175937366292</v>
          </cell>
          <cell r="AI50">
            <v>0.74787160896254135</v>
          </cell>
          <cell r="AJ50">
            <v>0.73990779504246684</v>
          </cell>
          <cell r="AK50">
            <v>0.73194398112239223</v>
          </cell>
          <cell r="AL50">
            <v>0.72398016720231761</v>
          </cell>
          <cell r="AM50">
            <v>0.716016353282243</v>
          </cell>
          <cell r="AN50">
            <v>0.70805253936216839</v>
          </cell>
          <cell r="AO50">
            <v>0.70008872544209377</v>
          </cell>
          <cell r="AP50">
            <v>0.69212491152201927</v>
          </cell>
          <cell r="AQ50">
            <v>0.68416109760194466</v>
          </cell>
          <cell r="AR50">
            <v>0.67619728368187004</v>
          </cell>
          <cell r="AS50">
            <v>0.66823346976179554</v>
          </cell>
          <cell r="AT50">
            <v>0.66026965584172093</v>
          </cell>
          <cell r="AU50">
            <v>0.65230584192164631</v>
          </cell>
          <cell r="AV50">
            <v>0.6474374163899328</v>
          </cell>
          <cell r="AW50">
            <v>0.64256899085821928</v>
          </cell>
          <cell r="AX50">
            <v>0.63770056532650587</v>
          </cell>
          <cell r="AY50">
            <v>0.63283213979479236</v>
          </cell>
          <cell r="AZ50">
            <v>0.62796371426307895</v>
          </cell>
          <cell r="BA50">
            <v>0.62309528873136544</v>
          </cell>
          <cell r="BB50">
            <v>0.61822686319965192</v>
          </cell>
          <cell r="BC50">
            <v>0.61335843766793841</v>
          </cell>
          <cell r="BD50">
            <v>0.608490012136225</v>
          </cell>
          <cell r="BE50">
            <v>0.60362158660451148</v>
          </cell>
          <cell r="BF50">
            <v>0.59875316107279808</v>
          </cell>
          <cell r="BG50">
            <v>0.59388473554108456</v>
          </cell>
          <cell r="BH50">
            <v>0.59084439445594528</v>
          </cell>
          <cell r="BI50">
            <v>0.58780405337080599</v>
          </cell>
          <cell r="BJ50">
            <v>0.58476371228566659</v>
          </cell>
          <cell r="BK50">
            <v>0.58172337120052731</v>
          </cell>
          <cell r="BL50">
            <v>0.57868303011538802</v>
          </cell>
          <cell r="BM50">
            <v>0.57564268903024862</v>
          </cell>
          <cell r="BN50">
            <v>0.57260234794510934</v>
          </cell>
          <cell r="BO50">
            <v>0.56956200685997005</v>
          </cell>
          <cell r="BP50">
            <v>0.56652166577483076</v>
          </cell>
          <cell r="BQ50">
            <v>0.56348132468969148</v>
          </cell>
          <cell r="BR50">
            <v>0.56044098360455208</v>
          </cell>
          <cell r="BS50">
            <v>0.55740064251941279</v>
          </cell>
          <cell r="BT50">
            <v>0.55436030143427351</v>
          </cell>
          <cell r="BU50">
            <v>0.55131996034913411</v>
          </cell>
          <cell r="BV50">
            <v>0.54827961926399482</v>
          </cell>
          <cell r="BW50">
            <v>0.54523927817885554</v>
          </cell>
          <cell r="BX50">
            <v>0.54219893709371625</v>
          </cell>
          <cell r="BY50">
            <v>0.53915859600857696</v>
          </cell>
          <cell r="BZ50">
            <v>0.53611825492343756</v>
          </cell>
          <cell r="CA50">
            <v>0.53307791383829828</v>
          </cell>
          <cell r="CB50">
            <v>0.53003757275315899</v>
          </cell>
          <cell r="CC50">
            <v>0.52699723166801959</v>
          </cell>
          <cell r="CD50">
            <v>0.52395689058288031</v>
          </cell>
          <cell r="CE50">
            <v>0.52091654949774102</v>
          </cell>
          <cell r="CF50">
            <v>0.51900912156285695</v>
          </cell>
          <cell r="CG50">
            <v>0.51710169362797276</v>
          </cell>
          <cell r="CH50">
            <v>0.51519426569308857</v>
          </cell>
          <cell r="CI50">
            <v>0.51328683775820438</v>
          </cell>
          <cell r="CJ50">
            <v>0.5113794098233202</v>
          </cell>
          <cell r="CK50">
            <v>0.50947198188843612</v>
          </cell>
          <cell r="CL50">
            <v>0.50756455395355193</v>
          </cell>
          <cell r="CM50">
            <v>0.50565712601866775</v>
          </cell>
          <cell r="CN50">
            <v>0.50374969808378356</v>
          </cell>
          <cell r="CO50">
            <v>0.50184227014889937</v>
          </cell>
          <cell r="CP50">
            <v>0.4999348422140153</v>
          </cell>
          <cell r="CQ50">
            <v>0.49802741427913111</v>
          </cell>
          <cell r="CR50">
            <v>0.49611998634424692</v>
          </cell>
          <cell r="CS50">
            <v>0.49421255840936279</v>
          </cell>
          <cell r="CT50">
            <v>0.49230513047447866</v>
          </cell>
          <cell r="CU50">
            <v>0.49039770253959447</v>
          </cell>
          <cell r="CV50">
            <v>0.48849027460471028</v>
          </cell>
          <cell r="CW50">
            <v>0.48658284666982615</v>
          </cell>
          <cell r="CX50">
            <v>0.48467541873494197</v>
          </cell>
          <cell r="CY50">
            <v>0.48276799080005783</v>
          </cell>
          <cell r="CZ50">
            <v>0.48086056286517365</v>
          </cell>
          <cell r="DA50">
            <v>0.47895313493028946</v>
          </cell>
          <cell r="DB50">
            <v>0.47704570699540533</v>
          </cell>
          <cell r="DC50">
            <v>0.4751382790605212</v>
          </cell>
          <cell r="DD50">
            <v>0.47374235928811315</v>
          </cell>
          <cell r="DE50">
            <v>0.47234643951570504</v>
          </cell>
          <cell r="DF50">
            <v>0.47095051974329694</v>
          </cell>
          <cell r="DG50">
            <v>0.46955459997088889</v>
          </cell>
          <cell r="DH50">
            <v>0.46815868019848078</v>
          </cell>
          <cell r="DI50">
            <v>0.46676276042607268</v>
          </cell>
          <cell r="DJ50">
            <v>0.46536684065366463</v>
          </cell>
          <cell r="DK50">
            <v>0.46397092088125652</v>
          </cell>
          <cell r="DL50">
            <v>0.46257500110884842</v>
          </cell>
          <cell r="DM50">
            <v>0.46117908133644037</v>
          </cell>
          <cell r="DN50">
            <v>0.45978316156403226</v>
          </cell>
          <cell r="DO50">
            <v>0.45838724179162416</v>
          </cell>
          <cell r="DP50">
            <v>0.45699132201921611</v>
          </cell>
          <cell r="DQ50">
            <v>0.455595402246808</v>
          </cell>
          <cell r="DR50">
            <v>0.4541994824743999</v>
          </cell>
          <cell r="DS50">
            <v>0.45280356270199185</v>
          </cell>
          <cell r="DT50">
            <v>0.4514076429295838</v>
          </cell>
          <cell r="DU50">
            <v>0.45001172315717569</v>
          </cell>
          <cell r="DV50">
            <v>0.44861580338476759</v>
          </cell>
          <cell r="DW50">
            <v>0.44721988361235954</v>
          </cell>
          <cell r="DX50">
            <v>0.44582396383995143</v>
          </cell>
          <cell r="DY50">
            <v>0.44442804406754333</v>
          </cell>
          <cell r="DZ50">
            <v>0.44303212429513528</v>
          </cell>
          <cell r="EA50">
            <v>0.44163620452272717</v>
          </cell>
        </row>
        <row r="51">
          <cell r="P51">
            <v>0.48</v>
          </cell>
          <cell r="Q51">
            <v>1.0862881935093434</v>
          </cell>
          <cell r="R51">
            <v>1.0604592753901994</v>
          </cell>
          <cell r="S51">
            <v>1.0346303572710553</v>
          </cell>
          <cell r="T51">
            <v>1.0088014391519113</v>
          </cell>
          <cell r="U51">
            <v>0.98297252103276722</v>
          </cell>
          <cell r="V51">
            <v>0.95714360291362321</v>
          </cell>
          <cell r="W51">
            <v>0.9313146847944791</v>
          </cell>
          <cell r="X51">
            <v>0.91682718981656741</v>
          </cell>
          <cell r="Y51">
            <v>0.9023396948386555</v>
          </cell>
          <cell r="Z51">
            <v>0.88785219986074382</v>
          </cell>
          <cell r="AA51">
            <v>0.87336470488283202</v>
          </cell>
          <cell r="AB51">
            <v>0.85887720990492022</v>
          </cell>
          <cell r="AC51">
            <v>0.84438971492700854</v>
          </cell>
          <cell r="AD51">
            <v>0.82990221994909663</v>
          </cell>
          <cell r="AE51">
            <v>0.81541472497118495</v>
          </cell>
          <cell r="AF51">
            <v>0.80092722999327315</v>
          </cell>
          <cell r="AG51">
            <v>0.78643973501536135</v>
          </cell>
          <cell r="AH51">
            <v>0.77195224003744967</v>
          </cell>
          <cell r="AI51">
            <v>0.75746474505953776</v>
          </cell>
          <cell r="AJ51">
            <v>0.74946418503943768</v>
          </cell>
          <cell r="AK51">
            <v>0.74146362501933749</v>
          </cell>
          <cell r="AL51">
            <v>0.73346306499923741</v>
          </cell>
          <cell r="AM51">
            <v>0.72546250497913722</v>
          </cell>
          <cell r="AN51">
            <v>0.71746194495903715</v>
          </cell>
          <cell r="AO51">
            <v>0.70946138493893707</v>
          </cell>
          <cell r="AP51">
            <v>0.70146082491883688</v>
          </cell>
          <cell r="AQ51">
            <v>0.6934602648987368</v>
          </cell>
          <cell r="AR51">
            <v>0.68545970487863661</v>
          </cell>
          <cell r="AS51">
            <v>0.67745914485853653</v>
          </cell>
          <cell r="AT51">
            <v>0.66945858483843645</v>
          </cell>
          <cell r="AU51">
            <v>0.66145802481833638</v>
          </cell>
          <cell r="AV51">
            <v>0.65654577687974747</v>
          </cell>
          <cell r="AW51">
            <v>0.65163352894115878</v>
          </cell>
          <cell r="AX51">
            <v>0.64672128100256998</v>
          </cell>
          <cell r="AY51">
            <v>0.64180903306398118</v>
          </cell>
          <cell r="AZ51">
            <v>0.63689678512539249</v>
          </cell>
          <cell r="BA51">
            <v>0.63198453718680381</v>
          </cell>
          <cell r="BB51">
            <v>0.62707228924821501</v>
          </cell>
          <cell r="BC51">
            <v>0.62216004130962621</v>
          </cell>
          <cell r="BD51">
            <v>0.61724779337103752</v>
          </cell>
          <cell r="BE51">
            <v>0.61233554543244872</v>
          </cell>
          <cell r="BF51">
            <v>0.60742329749386004</v>
          </cell>
          <cell r="BG51">
            <v>0.60251104955527124</v>
          </cell>
          <cell r="BH51">
            <v>0.59944013497572846</v>
          </cell>
          <cell r="BI51">
            <v>0.59636922039618567</v>
          </cell>
          <cell r="BJ51">
            <v>0.59329830581664278</v>
          </cell>
          <cell r="BK51">
            <v>0.59022739123709989</v>
          </cell>
          <cell r="BL51">
            <v>0.58715647665755699</v>
          </cell>
          <cell r="BM51">
            <v>0.58408556207801421</v>
          </cell>
          <cell r="BN51">
            <v>0.58101464749847131</v>
          </cell>
          <cell r="BO51">
            <v>0.57794373291892853</v>
          </cell>
          <cell r="BP51">
            <v>0.57487281833938564</v>
          </cell>
          <cell r="BQ51">
            <v>0.57180190375984274</v>
          </cell>
          <cell r="BR51">
            <v>0.56873098918029985</v>
          </cell>
          <cell r="BS51">
            <v>0.56566007460075707</v>
          </cell>
          <cell r="BT51">
            <v>0.56258916002121417</v>
          </cell>
          <cell r="BU51">
            <v>0.55951824544167139</v>
          </cell>
          <cell r="BV51">
            <v>0.5564473308621285</v>
          </cell>
          <cell r="BW51">
            <v>0.5533764162825856</v>
          </cell>
          <cell r="BX51">
            <v>0.55030550170304271</v>
          </cell>
          <cell r="BY51">
            <v>0.54723458712349993</v>
          </cell>
          <cell r="BZ51">
            <v>0.54416367254395703</v>
          </cell>
          <cell r="CA51">
            <v>0.54109275796441425</v>
          </cell>
          <cell r="CB51">
            <v>0.53802184338487136</v>
          </cell>
          <cell r="CC51">
            <v>0.53495092880532846</v>
          </cell>
          <cell r="CD51">
            <v>0.53188001422578557</v>
          </cell>
          <cell r="CE51">
            <v>0.52880909964624279</v>
          </cell>
          <cell r="CF51">
            <v>0.52688277839864917</v>
          </cell>
          <cell r="CG51">
            <v>0.52495645715105543</v>
          </cell>
          <cell r="CH51">
            <v>0.5230301359034617</v>
          </cell>
          <cell r="CI51">
            <v>0.52110381465586786</v>
          </cell>
          <cell r="CJ51">
            <v>0.51917749340827413</v>
          </cell>
          <cell r="CK51">
            <v>0.51725117216068039</v>
          </cell>
          <cell r="CL51">
            <v>0.51532485091308666</v>
          </cell>
          <cell r="CM51">
            <v>0.51339852966549293</v>
          </cell>
          <cell r="CN51">
            <v>0.5114722084178992</v>
          </cell>
          <cell r="CO51">
            <v>0.50954588717030547</v>
          </cell>
          <cell r="CP51">
            <v>0.50761956592271174</v>
          </cell>
          <cell r="CQ51">
            <v>0.505693244675118</v>
          </cell>
          <cell r="CR51">
            <v>0.50376692342752427</v>
          </cell>
          <cell r="CS51">
            <v>0.50184060217993054</v>
          </cell>
          <cell r="CT51">
            <v>0.49991428093233681</v>
          </cell>
          <cell r="CU51">
            <v>0.49798795968474308</v>
          </cell>
          <cell r="CV51">
            <v>0.49606163843714934</v>
          </cell>
          <cell r="CW51">
            <v>0.49413531718955561</v>
          </cell>
          <cell r="CX51">
            <v>0.49220899594196188</v>
          </cell>
          <cell r="CY51">
            <v>0.49028267469436815</v>
          </cell>
          <cell r="CZ51">
            <v>0.48835635344677442</v>
          </cell>
          <cell r="DA51">
            <v>0.48643003219918068</v>
          </cell>
          <cell r="DB51">
            <v>0.48450371095158695</v>
          </cell>
          <cell r="DC51">
            <v>0.48257738970399322</v>
          </cell>
          <cell r="DD51">
            <v>0.48116703237911945</v>
          </cell>
          <cell r="DE51">
            <v>0.47975667505424568</v>
          </cell>
          <cell r="DF51">
            <v>0.47834631772937197</v>
          </cell>
          <cell r="DG51">
            <v>0.47693596040449826</v>
          </cell>
          <cell r="DH51">
            <v>0.47552560307962455</v>
          </cell>
          <cell r="DI51">
            <v>0.47411524575475084</v>
          </cell>
          <cell r="DJ51">
            <v>0.47270488842987707</v>
          </cell>
          <cell r="DK51">
            <v>0.4712945311050033</v>
          </cell>
          <cell r="DL51">
            <v>0.46988417378012959</v>
          </cell>
          <cell r="DM51">
            <v>0.46847381645525588</v>
          </cell>
          <cell r="DN51">
            <v>0.46706345913038216</v>
          </cell>
          <cell r="DO51">
            <v>0.46565310180550845</v>
          </cell>
          <cell r="DP51">
            <v>0.46424274448063468</v>
          </cell>
          <cell r="DQ51">
            <v>0.46283238715576097</v>
          </cell>
          <cell r="DR51">
            <v>0.4614220298308872</v>
          </cell>
          <cell r="DS51">
            <v>0.46001167250601349</v>
          </cell>
          <cell r="DT51">
            <v>0.45860131518113978</v>
          </cell>
          <cell r="DU51">
            <v>0.45719095785626607</v>
          </cell>
          <cell r="DV51">
            <v>0.45578060053139235</v>
          </cell>
          <cell r="DW51">
            <v>0.45437024320651859</v>
          </cell>
          <cell r="DX51">
            <v>0.45295988588164487</v>
          </cell>
          <cell r="DY51">
            <v>0.45154952855677111</v>
          </cell>
          <cell r="DZ51">
            <v>0.45013917123189739</v>
          </cell>
          <cell r="EA51">
            <v>0.44872881390702368</v>
          </cell>
        </row>
        <row r="52">
          <cell r="P52">
            <v>0.49</v>
          </cell>
          <cell r="Q52">
            <v>1.0923876120883944</v>
          </cell>
          <cell r="R52">
            <v>1.0669956693558218</v>
          </cell>
          <cell r="S52">
            <v>1.0416037266232492</v>
          </cell>
          <cell r="T52">
            <v>1.0162117838906766</v>
          </cell>
          <cell r="U52">
            <v>0.99081984115810373</v>
          </cell>
          <cell r="V52">
            <v>0.96542789842553112</v>
          </cell>
          <cell r="W52">
            <v>0.9400359556929585</v>
          </cell>
          <cell r="X52">
            <v>0.92562111614825671</v>
          </cell>
          <cell r="Y52">
            <v>0.91120627660355469</v>
          </cell>
          <cell r="Z52">
            <v>0.89679143705885256</v>
          </cell>
          <cell r="AA52">
            <v>0.88237659751415054</v>
          </cell>
          <cell r="AB52">
            <v>0.86796175796944852</v>
          </cell>
          <cell r="AC52">
            <v>0.8535469184247465</v>
          </cell>
          <cell r="AD52">
            <v>0.83913207888004449</v>
          </cell>
          <cell r="AE52">
            <v>0.82471723933534236</v>
          </cell>
          <cell r="AF52">
            <v>0.81030239979064045</v>
          </cell>
          <cell r="AG52">
            <v>0.79588756024593832</v>
          </cell>
          <cell r="AH52">
            <v>0.7814727207012363</v>
          </cell>
          <cell r="AI52">
            <v>0.76705788115653428</v>
          </cell>
          <cell r="AJ52">
            <v>0.75902057503640863</v>
          </cell>
          <cell r="AK52">
            <v>0.75098326891628298</v>
          </cell>
          <cell r="AL52">
            <v>0.74294596279615721</v>
          </cell>
          <cell r="AM52">
            <v>0.73490865667603156</v>
          </cell>
          <cell r="AN52">
            <v>0.7268713505559059</v>
          </cell>
          <cell r="AO52">
            <v>0.71883404443578025</v>
          </cell>
          <cell r="AP52">
            <v>0.7107967383156546</v>
          </cell>
          <cell r="AQ52">
            <v>0.70275943219552883</v>
          </cell>
          <cell r="AR52">
            <v>0.69472212607540329</v>
          </cell>
          <cell r="AS52">
            <v>0.68668481995527753</v>
          </cell>
          <cell r="AT52">
            <v>0.67864751383515187</v>
          </cell>
          <cell r="AU52">
            <v>0.67061020771502622</v>
          </cell>
          <cell r="AV52">
            <v>0.66565413736956225</v>
          </cell>
          <cell r="AW52">
            <v>0.66069806702409828</v>
          </cell>
          <cell r="AX52">
            <v>0.6557419966786342</v>
          </cell>
          <cell r="AY52">
            <v>0.65078592633317023</v>
          </cell>
          <cell r="AZ52">
            <v>0.64582985598770626</v>
          </cell>
          <cell r="BA52">
            <v>0.64087378564224218</v>
          </cell>
          <cell r="BB52">
            <v>0.63591771529677821</v>
          </cell>
          <cell r="BC52">
            <v>0.63096164495131424</v>
          </cell>
          <cell r="BD52">
            <v>0.62600557460585016</v>
          </cell>
          <cell r="BE52">
            <v>0.62104950426038619</v>
          </cell>
          <cell r="BF52">
            <v>0.61609343391492222</v>
          </cell>
          <cell r="BG52">
            <v>0.61113736356945814</v>
          </cell>
          <cell r="BH52">
            <v>0.60803587549551175</v>
          </cell>
          <cell r="BI52">
            <v>0.60493438742156536</v>
          </cell>
          <cell r="BJ52">
            <v>0.60183289934761897</v>
          </cell>
          <cell r="BK52">
            <v>0.59873141127367258</v>
          </cell>
          <cell r="BL52">
            <v>0.59562992319972619</v>
          </cell>
          <cell r="BM52">
            <v>0.59252843512577968</v>
          </cell>
          <cell r="BN52">
            <v>0.58942694705183329</v>
          </cell>
          <cell r="BO52">
            <v>0.5863254589778869</v>
          </cell>
          <cell r="BP52">
            <v>0.58322397090394051</v>
          </cell>
          <cell r="BQ52">
            <v>0.58012248282999412</v>
          </cell>
          <cell r="BR52">
            <v>0.57702099475604773</v>
          </cell>
          <cell r="BS52">
            <v>0.57391950668210134</v>
          </cell>
          <cell r="BT52">
            <v>0.57081801860815495</v>
          </cell>
          <cell r="BU52">
            <v>0.56771653053420856</v>
          </cell>
          <cell r="BV52">
            <v>0.56461504246026206</v>
          </cell>
          <cell r="BW52">
            <v>0.56151355438631567</v>
          </cell>
          <cell r="BX52">
            <v>0.55841206631236928</v>
          </cell>
          <cell r="BY52">
            <v>0.55531057823842289</v>
          </cell>
          <cell r="BZ52">
            <v>0.5522090901644765</v>
          </cell>
          <cell r="CA52">
            <v>0.54910760209053011</v>
          </cell>
          <cell r="CB52">
            <v>0.54600611401658372</v>
          </cell>
          <cell r="CC52">
            <v>0.54290462594263733</v>
          </cell>
          <cell r="CD52">
            <v>0.53980313786869094</v>
          </cell>
          <cell r="CE52">
            <v>0.53670164979474455</v>
          </cell>
          <cell r="CF52">
            <v>0.53475643523444116</v>
          </cell>
          <cell r="CG52">
            <v>0.53281122067413778</v>
          </cell>
          <cell r="CH52">
            <v>0.5308660061138345</v>
          </cell>
          <cell r="CI52">
            <v>0.52892079155353122</v>
          </cell>
          <cell r="CJ52">
            <v>0.52697557699322783</v>
          </cell>
          <cell r="CK52">
            <v>0.52503036243292456</v>
          </cell>
          <cell r="CL52">
            <v>0.52308514787262128</v>
          </cell>
          <cell r="CM52">
            <v>0.52113993331231789</v>
          </cell>
          <cell r="CN52">
            <v>0.51919471875201462</v>
          </cell>
          <cell r="CO52">
            <v>0.51724950419171134</v>
          </cell>
          <cell r="CP52">
            <v>0.51530428963140806</v>
          </cell>
          <cell r="CQ52">
            <v>0.51335907507110479</v>
          </cell>
          <cell r="CR52">
            <v>0.5114138605108014</v>
          </cell>
          <cell r="CS52">
            <v>0.50946864595049812</v>
          </cell>
          <cell r="CT52">
            <v>0.50752343139019485</v>
          </cell>
          <cell r="CU52">
            <v>0.50557821682989146</v>
          </cell>
          <cell r="CV52">
            <v>0.50363300226958818</v>
          </cell>
          <cell r="CW52">
            <v>0.5016877877092849</v>
          </cell>
          <cell r="CX52">
            <v>0.49974257314898152</v>
          </cell>
          <cell r="CY52">
            <v>0.49779735858867824</v>
          </cell>
          <cell r="CZ52">
            <v>0.49585214402837496</v>
          </cell>
          <cell r="DA52">
            <v>0.49390692946807163</v>
          </cell>
          <cell r="DB52">
            <v>0.4919617149077683</v>
          </cell>
          <cell r="DC52">
            <v>0.49001650034746502</v>
          </cell>
          <cell r="DD52">
            <v>0.48859170547012576</v>
          </cell>
          <cell r="DE52">
            <v>0.48716691059278638</v>
          </cell>
          <cell r="DF52">
            <v>0.48574211571544701</v>
          </cell>
          <cell r="DG52">
            <v>0.48431732083810763</v>
          </cell>
          <cell r="DH52">
            <v>0.48289252596076826</v>
          </cell>
          <cell r="DI52">
            <v>0.48146773108342888</v>
          </cell>
          <cell r="DJ52">
            <v>0.48004293620608951</v>
          </cell>
          <cell r="DK52">
            <v>0.47861814132875014</v>
          </cell>
          <cell r="DL52">
            <v>0.47719334645141076</v>
          </cell>
          <cell r="DM52">
            <v>0.47576855157407139</v>
          </cell>
          <cell r="DN52">
            <v>0.47434375669673207</v>
          </cell>
          <cell r="DO52">
            <v>0.47291896181939269</v>
          </cell>
          <cell r="DP52">
            <v>0.47149416694205332</v>
          </cell>
          <cell r="DQ52">
            <v>0.47006937206471394</v>
          </cell>
          <cell r="DR52">
            <v>0.46864457718737457</v>
          </cell>
          <cell r="DS52">
            <v>0.46721978231003519</v>
          </cell>
          <cell r="DT52">
            <v>0.46579498743269587</v>
          </cell>
          <cell r="DU52">
            <v>0.4643701925553565</v>
          </cell>
          <cell r="DV52">
            <v>0.46294539767801712</v>
          </cell>
          <cell r="DW52">
            <v>0.46152060280067775</v>
          </cell>
          <cell r="DX52">
            <v>0.46009580792333837</v>
          </cell>
          <cell r="DY52">
            <v>0.458671013045999</v>
          </cell>
          <cell r="DZ52">
            <v>0.45724621816865962</v>
          </cell>
          <cell r="EA52">
            <v>0.45582142329132025</v>
          </cell>
        </row>
        <row r="53">
          <cell r="P53">
            <v>0.5</v>
          </cell>
          <cell r="Q53">
            <v>1.0984870306674461</v>
          </cell>
          <cell r="R53">
            <v>1.0735320633214447</v>
          </cell>
          <cell r="S53">
            <v>1.0485770959754435</v>
          </cell>
          <cell r="T53">
            <v>1.0236221286294422</v>
          </cell>
          <cell r="U53">
            <v>0.99866716128344091</v>
          </cell>
          <cell r="V53">
            <v>0.97371219393743957</v>
          </cell>
          <cell r="W53">
            <v>0.94875722659143835</v>
          </cell>
          <cell r="X53">
            <v>0.934415042479946</v>
          </cell>
          <cell r="Y53">
            <v>0.92007285836845376</v>
          </cell>
          <cell r="Z53">
            <v>0.90573067425696152</v>
          </cell>
          <cell r="AA53">
            <v>0.89138849014546917</v>
          </cell>
          <cell r="AB53">
            <v>0.87704630603397682</v>
          </cell>
          <cell r="AC53">
            <v>0.86270412192248458</v>
          </cell>
          <cell r="AD53">
            <v>0.84836193781099234</v>
          </cell>
          <cell r="AE53">
            <v>0.83401975369949999</v>
          </cell>
          <cell r="AF53">
            <v>0.81967756958800764</v>
          </cell>
          <cell r="AG53">
            <v>0.8053353854765154</v>
          </cell>
          <cell r="AH53">
            <v>0.79099320136502316</v>
          </cell>
          <cell r="AI53">
            <v>0.77665101725353081</v>
          </cell>
          <cell r="AJ53">
            <v>0.76857696503337947</v>
          </cell>
          <cell r="AK53">
            <v>0.76050291281322824</v>
          </cell>
          <cell r="AL53">
            <v>0.75242886059307701</v>
          </cell>
          <cell r="AM53">
            <v>0.74435480837292578</v>
          </cell>
          <cell r="AN53">
            <v>0.73628075615277455</v>
          </cell>
          <cell r="AO53">
            <v>0.72820670393262343</v>
          </cell>
          <cell r="AP53">
            <v>0.7201326517124722</v>
          </cell>
          <cell r="AQ53">
            <v>0.71205859949232098</v>
          </cell>
          <cell r="AR53">
            <v>0.70398454727216975</v>
          </cell>
          <cell r="AS53">
            <v>0.69591049505201852</v>
          </cell>
          <cell r="AT53">
            <v>0.68783644283186729</v>
          </cell>
          <cell r="AU53">
            <v>0.67976239061171606</v>
          </cell>
          <cell r="AV53">
            <v>0.67476249785937692</v>
          </cell>
          <cell r="AW53">
            <v>0.66976260510703767</v>
          </cell>
          <cell r="AX53">
            <v>0.66476271235469842</v>
          </cell>
          <cell r="AY53">
            <v>0.65976281960235916</v>
          </cell>
          <cell r="AZ53">
            <v>0.65476292685001991</v>
          </cell>
          <cell r="BA53">
            <v>0.64976303409768055</v>
          </cell>
          <cell r="BB53">
            <v>0.6447631413453413</v>
          </cell>
          <cell r="BC53">
            <v>0.63976324859300204</v>
          </cell>
          <cell r="BD53">
            <v>0.63476335584066279</v>
          </cell>
          <cell r="BE53">
            <v>0.62976346308832354</v>
          </cell>
          <cell r="BF53">
            <v>0.62476357033598418</v>
          </cell>
          <cell r="BG53">
            <v>0.61976367758364503</v>
          </cell>
          <cell r="BH53">
            <v>0.61663161601529504</v>
          </cell>
          <cell r="BI53">
            <v>0.61349955444694504</v>
          </cell>
          <cell r="BJ53">
            <v>0.61036749287859515</v>
          </cell>
          <cell r="BK53">
            <v>0.60723543131024527</v>
          </cell>
          <cell r="BL53">
            <v>0.60410336974189527</v>
          </cell>
          <cell r="BM53">
            <v>0.60097130817354527</v>
          </cell>
          <cell r="BN53">
            <v>0.59783924660519538</v>
          </cell>
          <cell r="BO53">
            <v>0.5947071850368455</v>
          </cell>
          <cell r="BP53">
            <v>0.5915751234684955</v>
          </cell>
          <cell r="BQ53">
            <v>0.5884430619001455</v>
          </cell>
          <cell r="BR53">
            <v>0.58531100033179562</v>
          </cell>
          <cell r="BS53">
            <v>0.58217893876344573</v>
          </cell>
          <cell r="BT53">
            <v>0.57904687719509573</v>
          </cell>
          <cell r="BU53">
            <v>0.57591481562674574</v>
          </cell>
          <cell r="BV53">
            <v>0.57278275405839585</v>
          </cell>
          <cell r="BW53">
            <v>0.56965069249004596</v>
          </cell>
          <cell r="BX53">
            <v>0.56651863092169596</v>
          </cell>
          <cell r="BY53">
            <v>0.56338656935334597</v>
          </cell>
          <cell r="BZ53">
            <v>0.56025450778499608</v>
          </cell>
          <cell r="CA53">
            <v>0.55712244621664619</v>
          </cell>
          <cell r="CB53">
            <v>0.5539903846482962</v>
          </cell>
          <cell r="CC53">
            <v>0.5508583230799462</v>
          </cell>
          <cell r="CD53">
            <v>0.54772626151159631</v>
          </cell>
          <cell r="CE53">
            <v>0.54459419994324643</v>
          </cell>
          <cell r="CF53">
            <v>0.54263009207023338</v>
          </cell>
          <cell r="CG53">
            <v>0.54066598419722045</v>
          </cell>
          <cell r="CH53">
            <v>0.53870187632420763</v>
          </cell>
          <cell r="CI53">
            <v>0.5367377684511947</v>
          </cell>
          <cell r="CJ53">
            <v>0.53477366057818188</v>
          </cell>
          <cell r="CK53">
            <v>0.53280955270516894</v>
          </cell>
          <cell r="CL53">
            <v>0.53084544483215601</v>
          </cell>
          <cell r="CM53">
            <v>0.52888133695914319</v>
          </cell>
          <cell r="CN53">
            <v>0.52691722908613037</v>
          </cell>
          <cell r="CO53">
            <v>0.52495312121311744</v>
          </cell>
          <cell r="CP53">
            <v>0.5229890133401045</v>
          </cell>
          <cell r="CQ53">
            <v>0.52102490546709168</v>
          </cell>
          <cell r="CR53">
            <v>0.51906079759407875</v>
          </cell>
          <cell r="CS53">
            <v>0.51709668972106593</v>
          </cell>
          <cell r="CT53">
            <v>0.51513258184805299</v>
          </cell>
          <cell r="CU53">
            <v>0.51316847397504017</v>
          </cell>
          <cell r="CV53">
            <v>0.51120436610202724</v>
          </cell>
          <cell r="CW53">
            <v>0.50924025822901431</v>
          </cell>
          <cell r="CX53">
            <v>0.50727615035600149</v>
          </cell>
          <cell r="CY53">
            <v>0.50531204248298855</v>
          </cell>
          <cell r="CZ53">
            <v>0.50334793460997573</v>
          </cell>
          <cell r="DA53">
            <v>0.5013838267369628</v>
          </cell>
          <cell r="DB53">
            <v>0.49941971886394998</v>
          </cell>
          <cell r="DC53">
            <v>0.49745561099093705</v>
          </cell>
          <cell r="DD53">
            <v>0.49601637856113212</v>
          </cell>
          <cell r="DE53">
            <v>0.49457714613132708</v>
          </cell>
          <cell r="DF53">
            <v>0.49313791370152205</v>
          </cell>
          <cell r="DG53">
            <v>0.49169868127171706</v>
          </cell>
          <cell r="DH53">
            <v>0.49025944884191208</v>
          </cell>
          <cell r="DI53">
            <v>0.48882021641210704</v>
          </cell>
          <cell r="DJ53">
            <v>0.48738098398230201</v>
          </cell>
          <cell r="DK53">
            <v>0.48594175155249697</v>
          </cell>
          <cell r="DL53">
            <v>0.48450251912269199</v>
          </cell>
          <cell r="DM53">
            <v>0.48306328669288701</v>
          </cell>
          <cell r="DN53">
            <v>0.48162405426308197</v>
          </cell>
          <cell r="DO53">
            <v>0.48018482183327693</v>
          </cell>
          <cell r="DP53">
            <v>0.47874558940347189</v>
          </cell>
          <cell r="DQ53">
            <v>0.47730635697366691</v>
          </cell>
          <cell r="DR53">
            <v>0.47586712454386193</v>
          </cell>
          <cell r="DS53">
            <v>0.47442789211405689</v>
          </cell>
          <cell r="DT53">
            <v>0.47298865968425186</v>
          </cell>
          <cell r="DU53">
            <v>0.47154942725444687</v>
          </cell>
          <cell r="DV53">
            <v>0.47011019482464184</v>
          </cell>
          <cell r="DW53">
            <v>0.46867096239483685</v>
          </cell>
          <cell r="DX53">
            <v>0.46723172996503182</v>
          </cell>
          <cell r="DY53">
            <v>0.46579249753522678</v>
          </cell>
          <cell r="DZ53">
            <v>0.4643532651054218</v>
          </cell>
          <cell r="EA53">
            <v>0.46291403267561676</v>
          </cell>
        </row>
        <row r="54">
          <cell r="P54">
            <v>0.51</v>
          </cell>
          <cell r="Q54">
            <v>1.1045864492464976</v>
          </cell>
          <cell r="R54">
            <v>1.0800684572870678</v>
          </cell>
          <cell r="S54">
            <v>1.055550465327638</v>
          </cell>
          <cell r="T54">
            <v>1.0310324733682079</v>
          </cell>
          <cell r="U54">
            <v>1.0065144814087781</v>
          </cell>
          <cell r="V54">
            <v>0.98199648944934803</v>
          </cell>
          <cell r="W54">
            <v>0.9574784974899182</v>
          </cell>
          <cell r="X54">
            <v>0.94320896881163574</v>
          </cell>
          <cell r="Y54">
            <v>0.92893944013335317</v>
          </cell>
          <cell r="Z54">
            <v>0.91466991145507059</v>
          </cell>
          <cell r="AA54">
            <v>0.90040038277678802</v>
          </cell>
          <cell r="AB54">
            <v>0.88613085409850545</v>
          </cell>
          <cell r="AC54">
            <v>0.87186132542022288</v>
          </cell>
          <cell r="AD54">
            <v>0.8575917967419403</v>
          </cell>
          <cell r="AE54">
            <v>0.84332226806365773</v>
          </cell>
          <cell r="AF54">
            <v>0.82905273938537527</v>
          </cell>
          <cell r="AG54">
            <v>0.8147832107070927</v>
          </cell>
          <cell r="AH54">
            <v>0.80051368202881013</v>
          </cell>
          <cell r="AI54">
            <v>0.78624415335052755</v>
          </cell>
          <cell r="AJ54">
            <v>0.77813335503035053</v>
          </cell>
          <cell r="AK54">
            <v>0.77002255671017372</v>
          </cell>
          <cell r="AL54">
            <v>0.76191175838999703</v>
          </cell>
          <cell r="AM54">
            <v>0.75380096006982023</v>
          </cell>
          <cell r="AN54">
            <v>0.74569016174964342</v>
          </cell>
          <cell r="AO54">
            <v>0.73757936342946673</v>
          </cell>
          <cell r="AP54">
            <v>0.72946856510928992</v>
          </cell>
          <cell r="AQ54">
            <v>0.72135776678911312</v>
          </cell>
          <cell r="AR54">
            <v>0.71324696846893643</v>
          </cell>
          <cell r="AS54">
            <v>0.70513617014875962</v>
          </cell>
          <cell r="AT54">
            <v>0.69702537182858282</v>
          </cell>
          <cell r="AU54">
            <v>0.68891457350840613</v>
          </cell>
          <cell r="AV54">
            <v>0.68387085834919159</v>
          </cell>
          <cell r="AW54">
            <v>0.67882714318997706</v>
          </cell>
          <cell r="AX54">
            <v>0.67378342803076252</v>
          </cell>
          <cell r="AY54">
            <v>0.66873971287154799</v>
          </cell>
          <cell r="AZ54">
            <v>0.66369599771233345</v>
          </cell>
          <cell r="BA54">
            <v>0.65865228255311892</v>
          </cell>
          <cell r="BB54">
            <v>0.65360856739390438</v>
          </cell>
          <cell r="BC54">
            <v>0.64856485223468985</v>
          </cell>
          <cell r="BD54">
            <v>0.64352113707547531</v>
          </cell>
          <cell r="BE54">
            <v>0.63847742191626078</v>
          </cell>
          <cell r="BF54">
            <v>0.63343370675704624</v>
          </cell>
          <cell r="BG54">
            <v>0.62838999159783171</v>
          </cell>
          <cell r="BH54">
            <v>0.62522735653507822</v>
          </cell>
          <cell r="BI54">
            <v>0.62206472147232472</v>
          </cell>
          <cell r="BJ54">
            <v>0.61890208640957123</v>
          </cell>
          <cell r="BK54">
            <v>0.61573945134681773</v>
          </cell>
          <cell r="BL54">
            <v>0.61257681628406424</v>
          </cell>
          <cell r="BM54">
            <v>0.60941418122131075</v>
          </cell>
          <cell r="BN54">
            <v>0.60625154615855736</v>
          </cell>
          <cell r="BO54">
            <v>0.60308891109580376</v>
          </cell>
          <cell r="BP54">
            <v>0.59992627603305038</v>
          </cell>
          <cell r="BQ54">
            <v>0.59676364097029688</v>
          </cell>
          <cell r="BR54">
            <v>0.59360100590754339</v>
          </cell>
          <cell r="BS54">
            <v>0.59043837084478989</v>
          </cell>
          <cell r="BT54">
            <v>0.5872757357820364</v>
          </cell>
          <cell r="BU54">
            <v>0.58411310071928291</v>
          </cell>
          <cell r="BV54">
            <v>0.58095046565652941</v>
          </cell>
          <cell r="BW54">
            <v>0.57778783059377592</v>
          </cell>
          <cell r="BX54">
            <v>0.57462519553102243</v>
          </cell>
          <cell r="BY54">
            <v>0.57146256046826904</v>
          </cell>
          <cell r="BZ54">
            <v>0.56829992540551544</v>
          </cell>
          <cell r="CA54">
            <v>0.56513729034276206</v>
          </cell>
          <cell r="CB54">
            <v>0.56197465528000856</v>
          </cell>
          <cell r="CC54">
            <v>0.55881202021725507</v>
          </cell>
          <cell r="CD54">
            <v>0.55564938515450157</v>
          </cell>
          <cell r="CE54">
            <v>0.55248675009174808</v>
          </cell>
          <cell r="CF54">
            <v>0.55050374890602549</v>
          </cell>
          <cell r="CG54">
            <v>0.54852074772030301</v>
          </cell>
          <cell r="CH54">
            <v>0.54653774653458065</v>
          </cell>
          <cell r="CI54">
            <v>0.54455474534885817</v>
          </cell>
          <cell r="CJ54">
            <v>0.54257174416313569</v>
          </cell>
          <cell r="CK54">
            <v>0.54058874297741322</v>
          </cell>
          <cell r="CL54">
            <v>0.53860574179169074</v>
          </cell>
          <cell r="CM54">
            <v>0.53662274060596826</v>
          </cell>
          <cell r="CN54">
            <v>0.5346397394202459</v>
          </cell>
          <cell r="CO54">
            <v>0.53265673823452342</v>
          </cell>
          <cell r="CP54">
            <v>0.53067373704880094</v>
          </cell>
          <cell r="CQ54">
            <v>0.52869073586307858</v>
          </cell>
          <cell r="CR54">
            <v>0.5267077346773561</v>
          </cell>
          <cell r="CS54">
            <v>0.52472473349163362</v>
          </cell>
          <cell r="CT54">
            <v>0.52274173230591114</v>
          </cell>
          <cell r="CU54">
            <v>0.52075873112018867</v>
          </cell>
          <cell r="CV54">
            <v>0.51877572993446619</v>
          </cell>
          <cell r="CW54">
            <v>0.51679272874874382</v>
          </cell>
          <cell r="CX54">
            <v>0.51480972756302135</v>
          </cell>
          <cell r="CY54">
            <v>0.51282672637729887</v>
          </cell>
          <cell r="CZ54">
            <v>0.51084372519157639</v>
          </cell>
          <cell r="DA54">
            <v>0.50886072400585403</v>
          </cell>
          <cell r="DB54">
            <v>0.50687772282013155</v>
          </cell>
          <cell r="DC54">
            <v>0.50489472163440907</v>
          </cell>
          <cell r="DD54">
            <v>0.50344105165213859</v>
          </cell>
          <cell r="DE54">
            <v>0.50198738166986789</v>
          </cell>
          <cell r="DF54">
            <v>0.50053371168759719</v>
          </cell>
          <cell r="DG54">
            <v>0.4990800417053266</v>
          </cell>
          <cell r="DH54">
            <v>0.4976263717230559</v>
          </cell>
          <cell r="DI54">
            <v>0.49617270174078526</v>
          </cell>
          <cell r="DJ54">
            <v>0.49471903175851462</v>
          </cell>
          <cell r="DK54">
            <v>0.49326536177624392</v>
          </cell>
          <cell r="DL54">
            <v>0.49181169179397327</v>
          </cell>
          <cell r="DM54">
            <v>0.49035802181170263</v>
          </cell>
          <cell r="DN54">
            <v>0.48890435182943193</v>
          </cell>
          <cell r="DO54">
            <v>0.48745068184716134</v>
          </cell>
          <cell r="DP54">
            <v>0.48599701186489064</v>
          </cell>
          <cell r="DQ54">
            <v>0.48454334188261999</v>
          </cell>
          <cell r="DR54">
            <v>0.48308967190034935</v>
          </cell>
          <cell r="DS54">
            <v>0.48163600191807865</v>
          </cell>
          <cell r="DT54">
            <v>0.480182331935808</v>
          </cell>
          <cell r="DU54">
            <v>0.47872866195353736</v>
          </cell>
          <cell r="DV54">
            <v>0.47727499197126666</v>
          </cell>
          <cell r="DW54">
            <v>0.47582132198899607</v>
          </cell>
          <cell r="DX54">
            <v>0.47436765200672537</v>
          </cell>
          <cell r="DY54">
            <v>0.47291398202445473</v>
          </cell>
          <cell r="DZ54">
            <v>0.47146031204218408</v>
          </cell>
          <cell r="EA54">
            <v>0.47000664205991338</v>
          </cell>
        </row>
        <row r="55">
          <cell r="P55">
            <v>0.52</v>
          </cell>
          <cell r="Q55">
            <v>1.1106858678255489</v>
          </cell>
          <cell r="R55">
            <v>1.0866048512526905</v>
          </cell>
          <cell r="S55">
            <v>1.0625238346798318</v>
          </cell>
          <cell r="T55">
            <v>1.0384428181069734</v>
          </cell>
          <cell r="U55">
            <v>1.0143618015341147</v>
          </cell>
          <cell r="V55">
            <v>0.99028078496125616</v>
          </cell>
          <cell r="W55">
            <v>0.96619976838839761</v>
          </cell>
          <cell r="X55">
            <v>0.95200289514332492</v>
          </cell>
          <cell r="Y55">
            <v>0.93780602189825202</v>
          </cell>
          <cell r="Z55">
            <v>0.92360914865317922</v>
          </cell>
          <cell r="AA55">
            <v>0.90941227540810643</v>
          </cell>
          <cell r="AB55">
            <v>0.89521540216303364</v>
          </cell>
          <cell r="AC55">
            <v>0.88101852891796084</v>
          </cell>
          <cell r="AD55">
            <v>0.86682165567288794</v>
          </cell>
          <cell r="AE55">
            <v>0.85262478242781514</v>
          </cell>
          <cell r="AF55">
            <v>0.83842790918274235</v>
          </cell>
          <cell r="AG55">
            <v>0.82423103593766944</v>
          </cell>
          <cell r="AH55">
            <v>0.81003416269259665</v>
          </cell>
          <cell r="AI55">
            <v>0.79583728944752385</v>
          </cell>
          <cell r="AJ55">
            <v>0.78768974502732148</v>
          </cell>
          <cell r="AK55">
            <v>0.77954220060711921</v>
          </cell>
          <cell r="AL55">
            <v>0.77139465618691694</v>
          </cell>
          <cell r="AM55">
            <v>0.76324711176671456</v>
          </cell>
          <cell r="AN55">
            <v>0.75509956734651218</v>
          </cell>
          <cell r="AO55">
            <v>0.74695202292630991</v>
          </cell>
          <cell r="AP55">
            <v>0.73880447850610764</v>
          </cell>
          <cell r="AQ55">
            <v>0.73065693408590526</v>
          </cell>
          <cell r="AR55">
            <v>0.72250938966570288</v>
          </cell>
          <cell r="AS55">
            <v>0.71436184524550062</v>
          </cell>
          <cell r="AT55">
            <v>0.70621430082529835</v>
          </cell>
          <cell r="AU55">
            <v>0.69806675640509597</v>
          </cell>
          <cell r="AV55">
            <v>0.69297921883900626</v>
          </cell>
          <cell r="AW55">
            <v>0.68789168127291656</v>
          </cell>
          <cell r="AX55">
            <v>0.68280414370682674</v>
          </cell>
          <cell r="AY55">
            <v>0.67771660614073692</v>
          </cell>
          <cell r="AZ55">
            <v>0.6726290685746471</v>
          </cell>
          <cell r="BA55">
            <v>0.66754153100855729</v>
          </cell>
          <cell r="BB55">
            <v>0.66245399344246758</v>
          </cell>
          <cell r="BC55">
            <v>0.65736645587637776</v>
          </cell>
          <cell r="BD55">
            <v>0.65227891831028795</v>
          </cell>
          <cell r="BE55">
            <v>0.64719138074419824</v>
          </cell>
          <cell r="BF55">
            <v>0.64210384317810842</v>
          </cell>
          <cell r="BG55">
            <v>0.63701630561201861</v>
          </cell>
          <cell r="BH55">
            <v>0.63382309705486151</v>
          </cell>
          <cell r="BI55">
            <v>0.63062988849770441</v>
          </cell>
          <cell r="BJ55">
            <v>0.62743667994054741</v>
          </cell>
          <cell r="BK55">
            <v>0.62424347138339042</v>
          </cell>
          <cell r="BL55">
            <v>0.62105026282623332</v>
          </cell>
          <cell r="BM55">
            <v>0.61785705426907633</v>
          </cell>
          <cell r="BN55">
            <v>0.61466384571191934</v>
          </cell>
          <cell r="BO55">
            <v>0.61147063715476224</v>
          </cell>
          <cell r="BP55">
            <v>0.60827742859760525</v>
          </cell>
          <cell r="BQ55">
            <v>0.60508422004044826</v>
          </cell>
          <cell r="BR55">
            <v>0.60189101148329116</v>
          </cell>
          <cell r="BS55">
            <v>0.59869780292613417</v>
          </cell>
          <cell r="BT55">
            <v>0.59550459436897718</v>
          </cell>
          <cell r="BU55">
            <v>0.59231138581182008</v>
          </cell>
          <cell r="BV55">
            <v>0.58911817725466309</v>
          </cell>
          <cell r="BW55">
            <v>0.5859249686975061</v>
          </cell>
          <cell r="BX55">
            <v>0.582731760140349</v>
          </cell>
          <cell r="BY55">
            <v>0.57953855158319201</v>
          </cell>
          <cell r="BZ55">
            <v>0.57634534302603502</v>
          </cell>
          <cell r="CA55">
            <v>0.57315213446887792</v>
          </cell>
          <cell r="CB55">
            <v>0.56995892591172093</v>
          </cell>
          <cell r="CC55">
            <v>0.56676571735456394</v>
          </cell>
          <cell r="CD55">
            <v>0.56357250879740683</v>
          </cell>
          <cell r="CE55">
            <v>0.56037930024024984</v>
          </cell>
          <cell r="CF55">
            <v>0.55837740574181782</v>
          </cell>
          <cell r="CG55">
            <v>0.5563755112433858</v>
          </cell>
          <cell r="CH55">
            <v>0.55437361674495378</v>
          </cell>
          <cell r="CI55">
            <v>0.55237172224652176</v>
          </cell>
          <cell r="CJ55">
            <v>0.55036982774808973</v>
          </cell>
          <cell r="CK55">
            <v>0.54836793324965771</v>
          </cell>
          <cell r="CL55">
            <v>0.54636603875122569</v>
          </cell>
          <cell r="CM55">
            <v>0.54436414425279356</v>
          </cell>
          <cell r="CN55">
            <v>0.54236224975436165</v>
          </cell>
          <cell r="CO55">
            <v>0.54036035525592951</v>
          </cell>
          <cell r="CP55">
            <v>0.5383584607574976</v>
          </cell>
          <cell r="CQ55">
            <v>0.53635656625906547</v>
          </cell>
          <cell r="CR55">
            <v>0.53435467176063345</v>
          </cell>
          <cell r="CS55">
            <v>0.53235277726220143</v>
          </cell>
          <cell r="CT55">
            <v>0.5303508827637694</v>
          </cell>
          <cell r="CU55">
            <v>0.52834898826533738</v>
          </cell>
          <cell r="CV55">
            <v>0.52634709376690536</v>
          </cell>
          <cell r="CW55">
            <v>0.52434519926847334</v>
          </cell>
          <cell r="CX55">
            <v>0.52234330477004132</v>
          </cell>
          <cell r="CY55">
            <v>0.52034141027160929</v>
          </cell>
          <cell r="CZ55">
            <v>0.51833951577317727</v>
          </cell>
          <cell r="DA55">
            <v>0.51633762127474525</v>
          </cell>
          <cell r="DB55">
            <v>0.51433572677631323</v>
          </cell>
          <cell r="DC55">
            <v>0.51233383227788121</v>
          </cell>
          <cell r="DD55">
            <v>0.51086572474314496</v>
          </cell>
          <cell r="DE55">
            <v>0.50939761720840859</v>
          </cell>
          <cell r="DF55">
            <v>0.50792950967367223</v>
          </cell>
          <cell r="DG55">
            <v>0.50646140213893598</v>
          </cell>
          <cell r="DH55">
            <v>0.50499329460419973</v>
          </cell>
          <cell r="DI55">
            <v>0.50352518706946336</v>
          </cell>
          <cell r="DJ55">
            <v>0.50205707953472711</v>
          </cell>
          <cell r="DK55">
            <v>0.50058897199999075</v>
          </cell>
          <cell r="DL55">
            <v>0.4991208644652545</v>
          </cell>
          <cell r="DM55">
            <v>0.49765275693051814</v>
          </cell>
          <cell r="DN55">
            <v>0.49618464939578188</v>
          </cell>
          <cell r="DO55">
            <v>0.49471654186104558</v>
          </cell>
          <cell r="DP55">
            <v>0.49324843432630927</v>
          </cell>
          <cell r="DQ55">
            <v>0.49178032679157296</v>
          </cell>
          <cell r="DR55">
            <v>0.49031221925683666</v>
          </cell>
          <cell r="DS55">
            <v>0.48884411172210035</v>
          </cell>
          <cell r="DT55">
            <v>0.48737600418736404</v>
          </cell>
          <cell r="DU55">
            <v>0.48590789665262779</v>
          </cell>
          <cell r="DV55">
            <v>0.48443978911789143</v>
          </cell>
          <cell r="DW55">
            <v>0.48297168158315518</v>
          </cell>
          <cell r="DX55">
            <v>0.48150357404841881</v>
          </cell>
          <cell r="DY55">
            <v>0.48003546651368256</v>
          </cell>
          <cell r="DZ55">
            <v>0.47856735897894626</v>
          </cell>
          <cell r="EA55">
            <v>0.47709925144420995</v>
          </cell>
        </row>
        <row r="56">
          <cell r="P56">
            <v>0.53</v>
          </cell>
          <cell r="Q56">
            <v>1.1167852864046006</v>
          </cell>
          <cell r="R56">
            <v>1.0931412452183134</v>
          </cell>
          <cell r="S56">
            <v>1.0694972040320261</v>
          </cell>
          <cell r="T56">
            <v>1.045853162845739</v>
          </cell>
          <cell r="U56">
            <v>1.0222091216594518</v>
          </cell>
          <cell r="V56">
            <v>0.9985650804731645</v>
          </cell>
          <cell r="W56">
            <v>0.97492103928687734</v>
          </cell>
          <cell r="X56">
            <v>0.96079682147501444</v>
          </cell>
          <cell r="Y56">
            <v>0.94667260366315131</v>
          </cell>
          <cell r="Z56">
            <v>0.93254838585128819</v>
          </cell>
          <cell r="AA56">
            <v>0.91842416803942506</v>
          </cell>
          <cell r="AB56">
            <v>0.90429995022756193</v>
          </cell>
          <cell r="AC56">
            <v>0.89017573241569892</v>
          </cell>
          <cell r="AD56">
            <v>0.87605151460383579</v>
          </cell>
          <cell r="AE56">
            <v>0.86192729679197266</v>
          </cell>
          <cell r="AF56">
            <v>0.84780307898010965</v>
          </cell>
          <cell r="AG56">
            <v>0.83367886116824641</v>
          </cell>
          <cell r="AH56">
            <v>0.81955464335638339</v>
          </cell>
          <cell r="AI56">
            <v>0.80543042554452027</v>
          </cell>
          <cell r="AJ56">
            <v>0.79724613502429231</v>
          </cell>
          <cell r="AK56">
            <v>0.78906184450406447</v>
          </cell>
          <cell r="AL56">
            <v>0.78087755398383663</v>
          </cell>
          <cell r="AM56">
            <v>0.77269326346360878</v>
          </cell>
          <cell r="AN56">
            <v>0.76450897294338094</v>
          </cell>
          <cell r="AO56">
            <v>0.75632468242315309</v>
          </cell>
          <cell r="AP56">
            <v>0.74814039190292525</v>
          </cell>
          <cell r="AQ56">
            <v>0.73995610138269741</v>
          </cell>
          <cell r="AR56">
            <v>0.73177181086246956</v>
          </cell>
          <cell r="AS56">
            <v>0.72358752034224172</v>
          </cell>
          <cell r="AT56">
            <v>0.71540322982201388</v>
          </cell>
          <cell r="AU56">
            <v>0.70721893930178603</v>
          </cell>
          <cell r="AV56">
            <v>0.70208757932882093</v>
          </cell>
          <cell r="AW56">
            <v>0.69695621935585583</v>
          </cell>
          <cell r="AX56">
            <v>0.69182485938289084</v>
          </cell>
          <cell r="AY56">
            <v>0.68669349940992574</v>
          </cell>
          <cell r="AZ56">
            <v>0.68156213943696065</v>
          </cell>
          <cell r="BA56">
            <v>0.67643077946399566</v>
          </cell>
          <cell r="BB56">
            <v>0.67129941949103056</v>
          </cell>
          <cell r="BC56">
            <v>0.66616805951806546</v>
          </cell>
          <cell r="BD56">
            <v>0.66103669954510047</v>
          </cell>
          <cell r="BE56">
            <v>0.65590533957213537</v>
          </cell>
          <cell r="BF56">
            <v>0.65077397959917027</v>
          </cell>
          <cell r="BG56">
            <v>0.64564261962620528</v>
          </cell>
          <cell r="BH56">
            <v>0.64241883757464469</v>
          </cell>
          <cell r="BI56">
            <v>0.63919505552308409</v>
          </cell>
          <cell r="BJ56">
            <v>0.63597127347152349</v>
          </cell>
          <cell r="BK56">
            <v>0.63274749141996289</v>
          </cell>
          <cell r="BL56">
            <v>0.62952370936840241</v>
          </cell>
          <cell r="BM56">
            <v>0.62629992731684181</v>
          </cell>
          <cell r="BN56">
            <v>0.62307614526528121</v>
          </cell>
          <cell r="BO56">
            <v>0.61985236321372073</v>
          </cell>
          <cell r="BP56">
            <v>0.61662858116216013</v>
          </cell>
          <cell r="BQ56">
            <v>0.61340479911059953</v>
          </cell>
          <cell r="BR56">
            <v>0.61018101705903893</v>
          </cell>
          <cell r="BS56">
            <v>0.60695723500747834</v>
          </cell>
          <cell r="BT56">
            <v>0.60373345295591785</v>
          </cell>
          <cell r="BU56">
            <v>0.60050967090435725</v>
          </cell>
          <cell r="BV56">
            <v>0.59728588885279665</v>
          </cell>
          <cell r="BW56">
            <v>0.59406210680123617</v>
          </cell>
          <cell r="BX56">
            <v>0.59083832474967557</v>
          </cell>
          <cell r="BY56">
            <v>0.58761454269811497</v>
          </cell>
          <cell r="BZ56">
            <v>0.58439076064655437</v>
          </cell>
          <cell r="CA56">
            <v>0.58116697859499378</v>
          </cell>
          <cell r="CB56">
            <v>0.57794319654343329</v>
          </cell>
          <cell r="CC56">
            <v>0.57471941449187269</v>
          </cell>
          <cell r="CD56">
            <v>0.5714956324403121</v>
          </cell>
          <cell r="CE56">
            <v>0.56827185038875161</v>
          </cell>
          <cell r="CF56">
            <v>0.56625106257761004</v>
          </cell>
          <cell r="CG56">
            <v>0.56423027476646848</v>
          </cell>
          <cell r="CH56">
            <v>0.5622094869553268</v>
          </cell>
          <cell r="CI56">
            <v>0.56018869914418523</v>
          </cell>
          <cell r="CJ56">
            <v>0.55816791133304355</v>
          </cell>
          <cell r="CK56">
            <v>0.55614712352190199</v>
          </cell>
          <cell r="CL56">
            <v>0.55412633571076042</v>
          </cell>
          <cell r="CM56">
            <v>0.55210554789961885</v>
          </cell>
          <cell r="CN56">
            <v>0.55008476008847718</v>
          </cell>
          <cell r="CO56">
            <v>0.54806397227733561</v>
          </cell>
          <cell r="CP56">
            <v>0.54604318446619393</v>
          </cell>
          <cell r="CQ56">
            <v>0.54402239665505236</v>
          </cell>
          <cell r="CR56">
            <v>0.5420016088439108</v>
          </cell>
          <cell r="CS56">
            <v>0.53998082103276923</v>
          </cell>
          <cell r="CT56">
            <v>0.53796003322162755</v>
          </cell>
          <cell r="CU56">
            <v>0.53593924541048599</v>
          </cell>
          <cell r="CV56">
            <v>0.53391845759934431</v>
          </cell>
          <cell r="CW56">
            <v>0.53189766978820274</v>
          </cell>
          <cell r="CX56">
            <v>0.52987688197706118</v>
          </cell>
          <cell r="CY56">
            <v>0.52785609416591961</v>
          </cell>
          <cell r="CZ56">
            <v>0.52583530635477793</v>
          </cell>
          <cell r="DA56">
            <v>0.52381451854363636</v>
          </cell>
          <cell r="DB56">
            <v>0.52179373073249469</v>
          </cell>
          <cell r="DC56">
            <v>0.51977294292135312</v>
          </cell>
          <cell r="DD56">
            <v>0.51829039783415121</v>
          </cell>
          <cell r="DE56">
            <v>0.51680785274694929</v>
          </cell>
          <cell r="DF56">
            <v>0.51532530765974727</v>
          </cell>
          <cell r="DG56">
            <v>0.51384276257254535</v>
          </cell>
          <cell r="DH56">
            <v>0.51236021748534344</v>
          </cell>
          <cell r="DI56">
            <v>0.51087767239814141</v>
          </cell>
          <cell r="DJ56">
            <v>0.5093951273109395</v>
          </cell>
          <cell r="DK56">
            <v>0.50791258222373759</v>
          </cell>
          <cell r="DL56">
            <v>0.50643003713653567</v>
          </cell>
          <cell r="DM56">
            <v>0.50494749204933376</v>
          </cell>
          <cell r="DN56">
            <v>0.50346494696213173</v>
          </cell>
          <cell r="DO56">
            <v>0.50198240187492982</v>
          </cell>
          <cell r="DP56">
            <v>0.5004998567877279</v>
          </cell>
          <cell r="DQ56">
            <v>0.49901731170052593</v>
          </cell>
          <cell r="DR56">
            <v>0.49753476661332396</v>
          </cell>
          <cell r="DS56">
            <v>0.49605222152612205</v>
          </cell>
          <cell r="DT56">
            <v>0.49456967643892014</v>
          </cell>
          <cell r="DU56">
            <v>0.49308713135171817</v>
          </cell>
          <cell r="DV56">
            <v>0.4916045862645162</v>
          </cell>
          <cell r="DW56">
            <v>0.49012204117731428</v>
          </cell>
          <cell r="DX56">
            <v>0.48863949609011237</v>
          </cell>
          <cell r="DY56">
            <v>0.4871569510029104</v>
          </cell>
          <cell r="DZ56">
            <v>0.48567440591570843</v>
          </cell>
          <cell r="EA56">
            <v>0.48419186082850652</v>
          </cell>
        </row>
        <row r="57">
          <cell r="P57">
            <v>0.54</v>
          </cell>
          <cell r="Q57">
            <v>1.1228847049836519</v>
          </cell>
          <cell r="R57">
            <v>1.099677639183936</v>
          </cell>
          <cell r="S57">
            <v>1.0764705733842204</v>
          </cell>
          <cell r="T57">
            <v>1.0532635075845045</v>
          </cell>
          <cell r="U57">
            <v>1.0300564417847886</v>
          </cell>
          <cell r="V57">
            <v>1.0068493759850727</v>
          </cell>
          <cell r="W57">
            <v>0.98364231018535708</v>
          </cell>
          <cell r="X57">
            <v>0.96959074780670385</v>
          </cell>
          <cell r="Y57">
            <v>0.95553918542805039</v>
          </cell>
          <cell r="Z57">
            <v>0.94148762304939704</v>
          </cell>
          <cell r="AA57">
            <v>0.92743606067074369</v>
          </cell>
          <cell r="AB57">
            <v>0.91338449829209034</v>
          </cell>
          <cell r="AC57">
            <v>0.89933293591343699</v>
          </cell>
          <cell r="AD57">
            <v>0.88528137353478364</v>
          </cell>
          <cell r="AE57">
            <v>0.8712298111561303</v>
          </cell>
          <cell r="AF57">
            <v>0.85717824877747684</v>
          </cell>
          <cell r="AG57">
            <v>0.8431266863988236</v>
          </cell>
          <cell r="AH57">
            <v>0.82907512402017014</v>
          </cell>
          <cell r="AI57">
            <v>0.8150235616415169</v>
          </cell>
          <cell r="AJ57">
            <v>0.80680252502126348</v>
          </cell>
          <cell r="AK57">
            <v>0.79858148840101006</v>
          </cell>
          <cell r="AL57">
            <v>0.79036045178075665</v>
          </cell>
          <cell r="AM57">
            <v>0.78213941516050323</v>
          </cell>
          <cell r="AN57">
            <v>0.77391837854024981</v>
          </cell>
          <cell r="AO57">
            <v>0.76569734191999639</v>
          </cell>
          <cell r="AP57">
            <v>0.75747630529974308</v>
          </cell>
          <cell r="AQ57">
            <v>0.74925526867948955</v>
          </cell>
          <cell r="AR57">
            <v>0.74103423205923624</v>
          </cell>
          <cell r="AS57">
            <v>0.73281319543898271</v>
          </cell>
          <cell r="AT57">
            <v>0.7245921588187294</v>
          </cell>
          <cell r="AU57">
            <v>0.71637112219847598</v>
          </cell>
          <cell r="AV57">
            <v>0.7111959398186356</v>
          </cell>
          <cell r="AW57">
            <v>0.70602075743879533</v>
          </cell>
          <cell r="AX57">
            <v>0.70084557505895495</v>
          </cell>
          <cell r="AY57">
            <v>0.69567039267911468</v>
          </cell>
          <cell r="AZ57">
            <v>0.6904952102992743</v>
          </cell>
          <cell r="BA57">
            <v>0.68532002791943403</v>
          </cell>
          <cell r="BB57">
            <v>0.68014484553959376</v>
          </cell>
          <cell r="BC57">
            <v>0.67496966315975337</v>
          </cell>
          <cell r="BD57">
            <v>0.6697944807799131</v>
          </cell>
          <cell r="BE57">
            <v>0.66461929840007272</v>
          </cell>
          <cell r="BF57">
            <v>0.65944411602023245</v>
          </cell>
          <cell r="BG57">
            <v>0.65426893364039218</v>
          </cell>
          <cell r="BH57">
            <v>0.65101457809442798</v>
          </cell>
          <cell r="BI57">
            <v>0.64776022254846377</v>
          </cell>
          <cell r="BJ57">
            <v>0.64450586700249968</v>
          </cell>
          <cell r="BK57">
            <v>0.64125151145653558</v>
          </cell>
          <cell r="BL57">
            <v>0.63799715591057149</v>
          </cell>
          <cell r="BM57">
            <v>0.6347428003646074</v>
          </cell>
          <cell r="BN57">
            <v>0.6314884448186433</v>
          </cell>
          <cell r="BO57">
            <v>0.62823408927267921</v>
          </cell>
          <cell r="BP57">
            <v>0.62497973372671511</v>
          </cell>
          <cell r="BQ57">
            <v>0.62172537818075091</v>
          </cell>
          <cell r="BR57">
            <v>0.61847102263478682</v>
          </cell>
          <cell r="BS57">
            <v>0.61521666708882272</v>
          </cell>
          <cell r="BT57">
            <v>0.61196231154285863</v>
          </cell>
          <cell r="BU57">
            <v>0.60870795599689442</v>
          </cell>
          <cell r="BV57">
            <v>0.60545360045093033</v>
          </cell>
          <cell r="BW57">
            <v>0.60219924490496624</v>
          </cell>
          <cell r="BX57">
            <v>0.59894488935900214</v>
          </cell>
          <cell r="BY57">
            <v>0.59569053381303805</v>
          </cell>
          <cell r="BZ57">
            <v>0.59243617826707395</v>
          </cell>
          <cell r="CA57">
            <v>0.58918182272110986</v>
          </cell>
          <cell r="CB57">
            <v>0.58592746717514577</v>
          </cell>
          <cell r="CC57">
            <v>0.58267311162918156</v>
          </cell>
          <cell r="CD57">
            <v>0.57941875608321747</v>
          </cell>
          <cell r="CE57">
            <v>0.57616440053725337</v>
          </cell>
          <cell r="CF57">
            <v>0.57412471941340215</v>
          </cell>
          <cell r="CG57">
            <v>0.57208503828955093</v>
          </cell>
          <cell r="CH57">
            <v>0.57004535716569982</v>
          </cell>
          <cell r="CI57">
            <v>0.5680056760418486</v>
          </cell>
          <cell r="CJ57">
            <v>0.56596599491799737</v>
          </cell>
          <cell r="CK57">
            <v>0.56392631379414626</v>
          </cell>
          <cell r="CL57">
            <v>0.56188663267029515</v>
          </cell>
          <cell r="CM57">
            <v>0.55984695154644393</v>
          </cell>
          <cell r="CN57">
            <v>0.5578072704225927</v>
          </cell>
          <cell r="CO57">
            <v>0.55576758929874159</v>
          </cell>
          <cell r="CP57">
            <v>0.55372790817489037</v>
          </cell>
          <cell r="CQ57">
            <v>0.55168822705103926</v>
          </cell>
          <cell r="CR57">
            <v>0.54964854592718804</v>
          </cell>
          <cell r="CS57">
            <v>0.54760886480333693</v>
          </cell>
          <cell r="CT57">
            <v>0.5455691836794857</v>
          </cell>
          <cell r="CU57">
            <v>0.54352950255563459</v>
          </cell>
          <cell r="CV57">
            <v>0.54148982143178337</v>
          </cell>
          <cell r="CW57">
            <v>0.53945014030793215</v>
          </cell>
          <cell r="CX57">
            <v>0.53741045918408104</v>
          </cell>
          <cell r="CY57">
            <v>0.53537077806022981</v>
          </cell>
          <cell r="CZ57">
            <v>0.5333310969363787</v>
          </cell>
          <cell r="DA57">
            <v>0.53129141581252748</v>
          </cell>
          <cell r="DB57">
            <v>0.52925173468867637</v>
          </cell>
          <cell r="DC57">
            <v>0.52721205356482514</v>
          </cell>
          <cell r="DD57">
            <v>0.52571507092515768</v>
          </cell>
          <cell r="DE57">
            <v>0.5242180882854901</v>
          </cell>
          <cell r="DF57">
            <v>0.52272110564582253</v>
          </cell>
          <cell r="DG57">
            <v>0.52122412300615484</v>
          </cell>
          <cell r="DH57">
            <v>0.51972714036648726</v>
          </cell>
          <cell r="DI57">
            <v>0.51823015772681968</v>
          </cell>
          <cell r="DJ57">
            <v>0.51673317508715211</v>
          </cell>
          <cell r="DK57">
            <v>0.51523619244748453</v>
          </cell>
          <cell r="DL57">
            <v>0.51373920980781695</v>
          </cell>
          <cell r="DM57">
            <v>0.51224222716814927</v>
          </cell>
          <cell r="DN57">
            <v>0.51074524452848169</v>
          </cell>
          <cell r="DO57">
            <v>0.50924826188881411</v>
          </cell>
          <cell r="DP57">
            <v>0.50775127924914654</v>
          </cell>
          <cell r="DQ57">
            <v>0.50625429660947896</v>
          </cell>
          <cell r="DR57">
            <v>0.50475731396981138</v>
          </cell>
          <cell r="DS57">
            <v>0.50326033133014381</v>
          </cell>
          <cell r="DT57">
            <v>0.50176334869047623</v>
          </cell>
          <cell r="DU57">
            <v>0.50026636605080865</v>
          </cell>
          <cell r="DV57">
            <v>0.49876938341114102</v>
          </cell>
          <cell r="DW57">
            <v>0.49727240077147339</v>
          </cell>
          <cell r="DX57">
            <v>0.49577541813180581</v>
          </cell>
          <cell r="DY57">
            <v>0.49427843549213824</v>
          </cell>
          <cell r="DZ57">
            <v>0.49278145285247066</v>
          </cell>
          <cell r="EA57">
            <v>0.49128447021280308</v>
          </cell>
        </row>
        <row r="58">
          <cell r="P58">
            <v>0.55000000000000004</v>
          </cell>
          <cell r="Q58">
            <v>1.1289841235627036</v>
          </cell>
          <cell r="R58">
            <v>1.1062140331495591</v>
          </cell>
          <cell r="S58">
            <v>1.0834439427364146</v>
          </cell>
          <cell r="T58">
            <v>1.0606738523232702</v>
          </cell>
          <cell r="U58">
            <v>1.0379037619101257</v>
          </cell>
          <cell r="V58">
            <v>1.0151336714969812</v>
          </cell>
          <cell r="W58">
            <v>0.99236358108383682</v>
          </cell>
          <cell r="X58">
            <v>0.97838467413839303</v>
          </cell>
          <cell r="Y58">
            <v>0.96440576719294946</v>
          </cell>
          <cell r="Z58">
            <v>0.95042686024750589</v>
          </cell>
          <cell r="AA58">
            <v>0.93644795330206221</v>
          </cell>
          <cell r="AB58">
            <v>0.92246904635661853</v>
          </cell>
          <cell r="AC58">
            <v>0.90849013941117496</v>
          </cell>
          <cell r="AD58">
            <v>0.89451123246573139</v>
          </cell>
          <cell r="AE58">
            <v>0.88053232552028771</v>
          </cell>
          <cell r="AF58">
            <v>0.86655341857484403</v>
          </cell>
          <cell r="AG58">
            <v>0.85257451162940046</v>
          </cell>
          <cell r="AH58">
            <v>0.83859560468395689</v>
          </cell>
          <cell r="AI58">
            <v>0.8246166977385132</v>
          </cell>
          <cell r="AJ58">
            <v>0.81635891501823421</v>
          </cell>
          <cell r="AK58">
            <v>0.80810113229795522</v>
          </cell>
          <cell r="AL58">
            <v>0.79984334957767633</v>
          </cell>
          <cell r="AM58">
            <v>0.79158556685739745</v>
          </cell>
          <cell r="AN58">
            <v>0.78332778413711845</v>
          </cell>
          <cell r="AO58">
            <v>0.77507000141683946</v>
          </cell>
          <cell r="AP58">
            <v>0.76681221869656047</v>
          </cell>
          <cell r="AQ58">
            <v>0.75855443597628158</v>
          </cell>
          <cell r="AR58">
            <v>0.7502966532560027</v>
          </cell>
          <cell r="AS58">
            <v>0.7420388705357237</v>
          </cell>
          <cell r="AT58">
            <v>0.73378108781544471</v>
          </cell>
          <cell r="AU58">
            <v>0.72552330509516572</v>
          </cell>
          <cell r="AV58">
            <v>0.72030430030845038</v>
          </cell>
          <cell r="AW58">
            <v>0.71508529552173472</v>
          </cell>
          <cell r="AX58">
            <v>0.70986629073501917</v>
          </cell>
          <cell r="AY58">
            <v>0.70464728594830361</v>
          </cell>
          <cell r="AZ58">
            <v>0.69942828116158795</v>
          </cell>
          <cell r="BA58">
            <v>0.6942092763748724</v>
          </cell>
          <cell r="BB58">
            <v>0.68899027158815684</v>
          </cell>
          <cell r="BC58">
            <v>0.68377126680144129</v>
          </cell>
          <cell r="BD58">
            <v>0.67855226201472574</v>
          </cell>
          <cell r="BE58">
            <v>0.67333325722801007</v>
          </cell>
          <cell r="BF58">
            <v>0.66811425244129452</v>
          </cell>
          <cell r="BG58">
            <v>0.66289524765457886</v>
          </cell>
          <cell r="BH58">
            <v>0.65961031861421116</v>
          </cell>
          <cell r="BI58">
            <v>0.65632538957384357</v>
          </cell>
          <cell r="BJ58">
            <v>0.65304046053347586</v>
          </cell>
          <cell r="BK58">
            <v>0.64975553149310827</v>
          </cell>
          <cell r="BL58">
            <v>0.64647060245274057</v>
          </cell>
          <cell r="BM58">
            <v>0.64318567341237287</v>
          </cell>
          <cell r="BN58">
            <v>0.63990074437200528</v>
          </cell>
          <cell r="BO58">
            <v>0.63661581533163758</v>
          </cell>
          <cell r="BP58">
            <v>0.63333088629126988</v>
          </cell>
          <cell r="BQ58">
            <v>0.63004595725090229</v>
          </cell>
          <cell r="BR58">
            <v>0.6267610282105347</v>
          </cell>
          <cell r="BS58">
            <v>0.623476099170167</v>
          </cell>
          <cell r="BT58">
            <v>0.6201911701297993</v>
          </cell>
          <cell r="BU58">
            <v>0.61690624108943171</v>
          </cell>
          <cell r="BV58">
            <v>0.613621312049064</v>
          </cell>
          <cell r="BW58">
            <v>0.6103363830086963</v>
          </cell>
          <cell r="BX58">
            <v>0.60705145396832871</v>
          </cell>
          <cell r="BY58">
            <v>0.60376652492796101</v>
          </cell>
          <cell r="BZ58">
            <v>0.60048159588759342</v>
          </cell>
          <cell r="CA58">
            <v>0.59719666684722572</v>
          </cell>
          <cell r="CB58">
            <v>0.59391173780685813</v>
          </cell>
          <cell r="CC58">
            <v>0.59062680876649043</v>
          </cell>
          <cell r="CD58">
            <v>0.58734187972612273</v>
          </cell>
          <cell r="CE58">
            <v>0.58405695068575514</v>
          </cell>
          <cell r="CF58">
            <v>0.58199837624919437</v>
          </cell>
          <cell r="CG58">
            <v>0.5799398018126336</v>
          </cell>
          <cell r="CH58">
            <v>0.57788122737607284</v>
          </cell>
          <cell r="CI58">
            <v>0.57582265293951207</v>
          </cell>
          <cell r="CJ58">
            <v>0.57376407850295141</v>
          </cell>
          <cell r="CK58">
            <v>0.57170550406639065</v>
          </cell>
          <cell r="CL58">
            <v>0.56964692962982988</v>
          </cell>
          <cell r="CM58">
            <v>0.56758835519326911</v>
          </cell>
          <cell r="CN58">
            <v>0.56552978075670834</v>
          </cell>
          <cell r="CO58">
            <v>0.56347120632014769</v>
          </cell>
          <cell r="CP58">
            <v>0.56141263188358681</v>
          </cell>
          <cell r="CQ58">
            <v>0.55935405744702615</v>
          </cell>
          <cell r="CR58">
            <v>0.55729548301046539</v>
          </cell>
          <cell r="CS58">
            <v>0.55523690857390462</v>
          </cell>
          <cell r="CT58">
            <v>0.55317833413734385</v>
          </cell>
          <cell r="CU58">
            <v>0.55111975970078309</v>
          </cell>
          <cell r="CV58">
            <v>0.54906118526422243</v>
          </cell>
          <cell r="CW58">
            <v>0.54700261082766166</v>
          </cell>
          <cell r="CX58">
            <v>0.54494403639110089</v>
          </cell>
          <cell r="CY58">
            <v>0.54288546195454013</v>
          </cell>
          <cell r="CZ58">
            <v>0.54082688751797936</v>
          </cell>
          <cell r="DA58">
            <v>0.5387683130814187</v>
          </cell>
          <cell r="DB58">
            <v>0.53670973864485783</v>
          </cell>
          <cell r="DC58">
            <v>0.53465116420829717</v>
          </cell>
          <cell r="DD58">
            <v>0.53313974401616393</v>
          </cell>
          <cell r="DE58">
            <v>0.53162832382403069</v>
          </cell>
          <cell r="DF58">
            <v>0.53011690363189756</v>
          </cell>
          <cell r="DG58">
            <v>0.52860548343976421</v>
          </cell>
          <cell r="DH58">
            <v>0.52709406324763108</v>
          </cell>
          <cell r="DI58">
            <v>0.52558264305549773</v>
          </cell>
          <cell r="DJ58">
            <v>0.52407122286336461</v>
          </cell>
          <cell r="DK58">
            <v>0.52255980267123137</v>
          </cell>
          <cell r="DL58">
            <v>0.52104838247909813</v>
          </cell>
          <cell r="DM58">
            <v>0.51953696228696489</v>
          </cell>
          <cell r="DN58">
            <v>0.51802554209483165</v>
          </cell>
          <cell r="DO58">
            <v>0.51651412190269841</v>
          </cell>
          <cell r="DP58">
            <v>0.51500270171056517</v>
          </cell>
          <cell r="DQ58">
            <v>0.51349128151843193</v>
          </cell>
          <cell r="DR58">
            <v>0.51197986132629869</v>
          </cell>
          <cell r="DS58">
            <v>0.51046844113416545</v>
          </cell>
          <cell r="DT58">
            <v>0.50895702094203221</v>
          </cell>
          <cell r="DU58">
            <v>0.50744560074989897</v>
          </cell>
          <cell r="DV58">
            <v>0.50593418055776573</v>
          </cell>
          <cell r="DW58">
            <v>0.50442276036563261</v>
          </cell>
          <cell r="DX58">
            <v>0.50291134017349926</v>
          </cell>
          <cell r="DY58">
            <v>0.50139991998136613</v>
          </cell>
          <cell r="DZ58">
            <v>0.49988849978923289</v>
          </cell>
          <cell r="EA58">
            <v>0.49837707959709965</v>
          </cell>
        </row>
        <row r="59">
          <cell r="P59">
            <v>0.56000000000000005</v>
          </cell>
          <cell r="Q59">
            <v>1.1350835421417549</v>
          </cell>
          <cell r="R59">
            <v>1.1127504271151818</v>
          </cell>
          <cell r="S59">
            <v>1.0904173120886087</v>
          </cell>
          <cell r="T59">
            <v>1.0680841970620356</v>
          </cell>
          <cell r="U59">
            <v>1.0457510820354625</v>
          </cell>
          <cell r="V59">
            <v>1.0234179670088894</v>
          </cell>
          <cell r="W59">
            <v>1.0010848519823163</v>
          </cell>
          <cell r="X59">
            <v>0.98717860047008243</v>
          </cell>
          <cell r="Y59">
            <v>0.97327234895784853</v>
          </cell>
          <cell r="Z59">
            <v>0.95936609744561474</v>
          </cell>
          <cell r="AA59">
            <v>0.94545984593338084</v>
          </cell>
          <cell r="AB59">
            <v>0.93155359442114694</v>
          </cell>
          <cell r="AC59">
            <v>0.91764734290891314</v>
          </cell>
          <cell r="AD59">
            <v>0.90374109139667924</v>
          </cell>
          <cell r="AE59">
            <v>0.88983483988444534</v>
          </cell>
          <cell r="AF59">
            <v>0.87592858837221144</v>
          </cell>
          <cell r="AG59">
            <v>0.86202233685997753</v>
          </cell>
          <cell r="AH59">
            <v>0.84811608534774363</v>
          </cell>
          <cell r="AI59">
            <v>0.83420983383550973</v>
          </cell>
          <cell r="AJ59">
            <v>0.82591530501520527</v>
          </cell>
          <cell r="AK59">
            <v>0.8176207761949007</v>
          </cell>
          <cell r="AL59">
            <v>0.80932624737459624</v>
          </cell>
          <cell r="AM59">
            <v>0.80103171855429167</v>
          </cell>
          <cell r="AN59">
            <v>0.79273718973398721</v>
          </cell>
          <cell r="AO59">
            <v>0.78444266091368275</v>
          </cell>
          <cell r="AP59">
            <v>0.7761481320933783</v>
          </cell>
          <cell r="AQ59">
            <v>0.76785360327307373</v>
          </cell>
          <cell r="AR59">
            <v>0.75955907445276916</v>
          </cell>
          <cell r="AS59">
            <v>0.7512645456324647</v>
          </cell>
          <cell r="AT59">
            <v>0.74297001681216024</v>
          </cell>
          <cell r="AU59">
            <v>0.73467548799185578</v>
          </cell>
          <cell r="AV59">
            <v>0.72941266079826506</v>
          </cell>
          <cell r="AW59">
            <v>0.72414983360467422</v>
          </cell>
          <cell r="AX59">
            <v>0.71888700641108338</v>
          </cell>
          <cell r="AY59">
            <v>0.71362417921749244</v>
          </cell>
          <cell r="AZ59">
            <v>0.7083613520239016</v>
          </cell>
          <cell r="BA59">
            <v>0.70309852483031077</v>
          </cell>
          <cell r="BB59">
            <v>0.69783569763671993</v>
          </cell>
          <cell r="BC59">
            <v>0.6925728704431291</v>
          </cell>
          <cell r="BD59">
            <v>0.68731004324953826</v>
          </cell>
          <cell r="BE59">
            <v>0.68204721605594743</v>
          </cell>
          <cell r="BF59">
            <v>0.67678438886235659</v>
          </cell>
          <cell r="BG59">
            <v>0.67152156166876575</v>
          </cell>
          <cell r="BH59">
            <v>0.66820605913399445</v>
          </cell>
          <cell r="BI59">
            <v>0.66489055659922336</v>
          </cell>
          <cell r="BJ59">
            <v>0.66157505406445205</v>
          </cell>
          <cell r="BK59">
            <v>0.65825955152968096</v>
          </cell>
          <cell r="BL59">
            <v>0.65494404899490966</v>
          </cell>
          <cell r="BM59">
            <v>0.65162854646013857</v>
          </cell>
          <cell r="BN59">
            <v>0.64831304392536726</v>
          </cell>
          <cell r="BO59">
            <v>0.64499754139059617</v>
          </cell>
          <cell r="BP59">
            <v>0.64168203885582487</v>
          </cell>
          <cell r="BQ59">
            <v>0.63836653632105378</v>
          </cell>
          <cell r="BR59">
            <v>0.63505103378628247</v>
          </cell>
          <cell r="BS59">
            <v>0.63173553125151138</v>
          </cell>
          <cell r="BT59">
            <v>0.62842002871674008</v>
          </cell>
          <cell r="BU59">
            <v>0.62510452618196899</v>
          </cell>
          <cell r="BV59">
            <v>0.62178902364719768</v>
          </cell>
          <cell r="BW59">
            <v>0.61847352111242659</v>
          </cell>
          <cell r="BX59">
            <v>0.61515801857765529</v>
          </cell>
          <cell r="BY59">
            <v>0.6118425160428842</v>
          </cell>
          <cell r="BZ59">
            <v>0.60852701350811289</v>
          </cell>
          <cell r="CA59">
            <v>0.6052115109733418</v>
          </cell>
          <cell r="CB59">
            <v>0.6018960084385705</v>
          </cell>
          <cell r="CC59">
            <v>0.59858050590379941</v>
          </cell>
          <cell r="CD59">
            <v>0.5952650033690281</v>
          </cell>
          <cell r="CE59">
            <v>0.59194950083425701</v>
          </cell>
          <cell r="CF59">
            <v>0.58987203308498659</v>
          </cell>
          <cell r="CG59">
            <v>0.58779456533571628</v>
          </cell>
          <cell r="CH59">
            <v>0.58571709758644586</v>
          </cell>
          <cell r="CI59">
            <v>0.58363962983717554</v>
          </cell>
          <cell r="CJ59">
            <v>0.58156216208790523</v>
          </cell>
          <cell r="CK59">
            <v>0.57948469433863492</v>
          </cell>
          <cell r="CL59">
            <v>0.57740722658936461</v>
          </cell>
          <cell r="CM59">
            <v>0.5753297588400943</v>
          </cell>
          <cell r="CN59">
            <v>0.57325229109082398</v>
          </cell>
          <cell r="CO59">
            <v>0.57117482334155367</v>
          </cell>
          <cell r="CP59">
            <v>0.56909735559228336</v>
          </cell>
          <cell r="CQ59">
            <v>0.56701988784301305</v>
          </cell>
          <cell r="CR59">
            <v>0.56494242009374274</v>
          </cell>
          <cell r="CS59">
            <v>0.56286495234447242</v>
          </cell>
          <cell r="CT59">
            <v>0.56078748459520211</v>
          </cell>
          <cell r="CU59">
            <v>0.5587100168459318</v>
          </cell>
          <cell r="CV59">
            <v>0.55663254909666138</v>
          </cell>
          <cell r="CW59">
            <v>0.55455508134739107</v>
          </cell>
          <cell r="CX59">
            <v>0.55247761359812075</v>
          </cell>
          <cell r="CY59">
            <v>0.55040014584885044</v>
          </cell>
          <cell r="CZ59">
            <v>0.54832267809958013</v>
          </cell>
          <cell r="DA59">
            <v>0.54624521035030982</v>
          </cell>
          <cell r="DB59">
            <v>0.54416774260103951</v>
          </cell>
          <cell r="DC59">
            <v>0.54209027485176919</v>
          </cell>
          <cell r="DD59">
            <v>0.5405644171071704</v>
          </cell>
          <cell r="DE59">
            <v>0.5390385593625715</v>
          </cell>
          <cell r="DF59">
            <v>0.5375127016179726</v>
          </cell>
          <cell r="DG59">
            <v>0.53598684387337381</v>
          </cell>
          <cell r="DH59">
            <v>0.53446098612877491</v>
          </cell>
          <cell r="DI59">
            <v>0.532935128384176</v>
          </cell>
          <cell r="DJ59">
            <v>0.5314092706395771</v>
          </cell>
          <cell r="DK59">
            <v>0.52988341289497831</v>
          </cell>
          <cell r="DL59">
            <v>0.52835755515037941</v>
          </cell>
          <cell r="DM59">
            <v>0.52683169740578051</v>
          </cell>
          <cell r="DN59">
            <v>0.52530583966118161</v>
          </cell>
          <cell r="DO59">
            <v>0.5237799819165827</v>
          </cell>
          <cell r="DP59">
            <v>0.5222541241719838</v>
          </cell>
          <cell r="DQ59">
            <v>0.52072826642738501</v>
          </cell>
          <cell r="DR59">
            <v>0.51920240868278611</v>
          </cell>
          <cell r="DS59">
            <v>0.51767655093818721</v>
          </cell>
          <cell r="DT59">
            <v>0.51615069319358842</v>
          </cell>
          <cell r="DU59">
            <v>0.51462483544898951</v>
          </cell>
          <cell r="DV59">
            <v>0.51309897770439061</v>
          </cell>
          <cell r="DW59">
            <v>0.51157311995979171</v>
          </cell>
          <cell r="DX59">
            <v>0.51004726221519281</v>
          </cell>
          <cell r="DY59">
            <v>0.50852140447059391</v>
          </cell>
          <cell r="DZ59">
            <v>0.50699554672599512</v>
          </cell>
          <cell r="EA59">
            <v>0.50546968898139621</v>
          </cell>
        </row>
        <row r="60">
          <cell r="P60">
            <v>0.56999999999999995</v>
          </cell>
          <cell r="Q60">
            <v>1.1411829607208062</v>
          </cell>
          <cell r="R60">
            <v>1.1192868210808045</v>
          </cell>
          <cell r="S60">
            <v>1.0973906814408028</v>
          </cell>
          <cell r="T60">
            <v>1.0754945418008011</v>
          </cell>
          <cell r="U60">
            <v>1.0535984021607994</v>
          </cell>
          <cell r="V60">
            <v>1.0317022625207977</v>
          </cell>
          <cell r="W60">
            <v>1.009806122880796</v>
          </cell>
          <cell r="X60">
            <v>0.99597252680177184</v>
          </cell>
          <cell r="Y60">
            <v>0.98213893072274761</v>
          </cell>
          <cell r="Z60">
            <v>0.96830533464372348</v>
          </cell>
          <cell r="AA60">
            <v>0.95447173856469925</v>
          </cell>
          <cell r="AB60">
            <v>0.94063814248567512</v>
          </cell>
          <cell r="AC60">
            <v>0.926804546406651</v>
          </cell>
          <cell r="AD60">
            <v>0.91297095032762687</v>
          </cell>
          <cell r="AE60">
            <v>0.89913735424860264</v>
          </cell>
          <cell r="AF60">
            <v>0.88530375816957851</v>
          </cell>
          <cell r="AG60">
            <v>0.87147016209055428</v>
          </cell>
          <cell r="AH60">
            <v>0.85763656601153015</v>
          </cell>
          <cell r="AI60">
            <v>0.84380296993250603</v>
          </cell>
          <cell r="AJ60">
            <v>0.83547169501217611</v>
          </cell>
          <cell r="AK60">
            <v>0.82714042009184596</v>
          </cell>
          <cell r="AL60">
            <v>0.81880914517151593</v>
          </cell>
          <cell r="AM60">
            <v>0.81047787025118589</v>
          </cell>
          <cell r="AN60">
            <v>0.80214659533085586</v>
          </cell>
          <cell r="AO60">
            <v>0.79381532041052583</v>
          </cell>
          <cell r="AP60">
            <v>0.78548404549019579</v>
          </cell>
          <cell r="AQ60">
            <v>0.77715277056986576</v>
          </cell>
          <cell r="AR60">
            <v>0.76882149564953572</v>
          </cell>
          <cell r="AS60">
            <v>0.76049022072920569</v>
          </cell>
          <cell r="AT60">
            <v>0.75215894580887566</v>
          </cell>
          <cell r="AU60">
            <v>0.74382767088854562</v>
          </cell>
          <cell r="AV60">
            <v>0.73852102128807939</v>
          </cell>
          <cell r="AW60">
            <v>0.73321437168761328</v>
          </cell>
          <cell r="AX60">
            <v>0.72790772208714727</v>
          </cell>
          <cell r="AY60">
            <v>0.72260107248668115</v>
          </cell>
          <cell r="AZ60">
            <v>0.71729442288621503</v>
          </cell>
          <cell r="BA60">
            <v>0.71198777328574891</v>
          </cell>
          <cell r="BB60">
            <v>0.7066811236852828</v>
          </cell>
          <cell r="BC60">
            <v>0.70137447408481668</v>
          </cell>
          <cell r="BD60">
            <v>0.69606782448435056</v>
          </cell>
          <cell r="BE60">
            <v>0.69076117488388444</v>
          </cell>
          <cell r="BF60">
            <v>0.68545452528341844</v>
          </cell>
          <cell r="BG60">
            <v>0.68014787568295232</v>
          </cell>
          <cell r="BH60">
            <v>0.67680179965377762</v>
          </cell>
          <cell r="BI60">
            <v>0.67345572362460282</v>
          </cell>
          <cell r="BJ60">
            <v>0.67010964759542813</v>
          </cell>
          <cell r="BK60">
            <v>0.66676357156625332</v>
          </cell>
          <cell r="BL60">
            <v>0.66341749553707863</v>
          </cell>
          <cell r="BM60">
            <v>0.66007141950790382</v>
          </cell>
          <cell r="BN60">
            <v>0.65672534347872913</v>
          </cell>
          <cell r="BO60">
            <v>0.65337926744955444</v>
          </cell>
          <cell r="BP60">
            <v>0.65003319142037963</v>
          </cell>
          <cell r="BQ60">
            <v>0.64668711539120494</v>
          </cell>
          <cell r="BR60">
            <v>0.64334103936203024</v>
          </cell>
          <cell r="BS60">
            <v>0.63999496333285544</v>
          </cell>
          <cell r="BT60">
            <v>0.63664888730368074</v>
          </cell>
          <cell r="BU60">
            <v>0.63330281127450605</v>
          </cell>
          <cell r="BV60">
            <v>0.62995673524533125</v>
          </cell>
          <cell r="BW60">
            <v>0.62661065921615655</v>
          </cell>
          <cell r="BX60">
            <v>0.62326458318698175</v>
          </cell>
          <cell r="BY60">
            <v>0.61991850715780705</v>
          </cell>
          <cell r="BZ60">
            <v>0.61657243112863225</v>
          </cell>
          <cell r="CA60">
            <v>0.61322635509945755</v>
          </cell>
          <cell r="CB60">
            <v>0.60988027907028286</v>
          </cell>
          <cell r="CC60">
            <v>0.60653420304110806</v>
          </cell>
          <cell r="CD60">
            <v>0.60318812701193336</v>
          </cell>
          <cell r="CE60">
            <v>0.59984205098275867</v>
          </cell>
          <cell r="CF60">
            <v>0.5977456899207787</v>
          </cell>
          <cell r="CG60">
            <v>0.59564932885879884</v>
          </cell>
          <cell r="CH60">
            <v>0.59355296779681899</v>
          </cell>
          <cell r="CI60">
            <v>0.59145660673483902</v>
          </cell>
          <cell r="CJ60">
            <v>0.58936024567285916</v>
          </cell>
          <cell r="CK60">
            <v>0.58726388461087931</v>
          </cell>
          <cell r="CL60">
            <v>0.58516752354889934</v>
          </cell>
          <cell r="CM60">
            <v>0.58307116248691948</v>
          </cell>
          <cell r="CN60">
            <v>0.58097480142493962</v>
          </cell>
          <cell r="CO60">
            <v>0.57887844036295966</v>
          </cell>
          <cell r="CP60">
            <v>0.5767820793009798</v>
          </cell>
          <cell r="CQ60">
            <v>0.57468571823899994</v>
          </cell>
          <cell r="CR60">
            <v>0.57258935717701998</v>
          </cell>
          <cell r="CS60">
            <v>0.57049299611504012</v>
          </cell>
          <cell r="CT60">
            <v>0.56839663505306026</v>
          </cell>
          <cell r="CU60">
            <v>0.56630027399108029</v>
          </cell>
          <cell r="CV60">
            <v>0.56420391292910044</v>
          </cell>
          <cell r="CW60">
            <v>0.56210755186712058</v>
          </cell>
          <cell r="CX60">
            <v>0.56001119080514061</v>
          </cell>
          <cell r="CY60">
            <v>0.55791482974316076</v>
          </cell>
          <cell r="CZ60">
            <v>0.5558184686811809</v>
          </cell>
          <cell r="DA60">
            <v>0.55372210761920093</v>
          </cell>
          <cell r="DB60">
            <v>0.55162574655722107</v>
          </cell>
          <cell r="DC60">
            <v>0.54952938549524122</v>
          </cell>
          <cell r="DD60">
            <v>0.54798909019817665</v>
          </cell>
          <cell r="DE60">
            <v>0.54644879490111209</v>
          </cell>
          <cell r="DF60">
            <v>0.54490849960404764</v>
          </cell>
          <cell r="DG60">
            <v>0.54336820430698307</v>
          </cell>
          <cell r="DH60">
            <v>0.54182790900991851</v>
          </cell>
          <cell r="DI60">
            <v>0.54028761371285405</v>
          </cell>
          <cell r="DJ60">
            <v>0.53874731841578949</v>
          </cell>
          <cell r="DK60">
            <v>0.53720702311872492</v>
          </cell>
          <cell r="DL60">
            <v>0.53566672782166047</v>
          </cell>
          <cell r="DM60">
            <v>0.53412643252459591</v>
          </cell>
          <cell r="DN60">
            <v>0.53258613722753145</v>
          </cell>
          <cell r="DO60">
            <v>0.53104584193046689</v>
          </cell>
          <cell r="DP60">
            <v>0.52950554663340244</v>
          </cell>
          <cell r="DQ60">
            <v>0.52796525133633787</v>
          </cell>
          <cell r="DR60">
            <v>0.52642495603927331</v>
          </cell>
          <cell r="DS60">
            <v>0.52488466074220885</v>
          </cell>
          <cell r="DT60">
            <v>0.52334436544514429</v>
          </cell>
          <cell r="DU60">
            <v>0.52180407014807972</v>
          </cell>
          <cell r="DV60">
            <v>0.52026377485101527</v>
          </cell>
          <cell r="DW60">
            <v>0.51872347955395071</v>
          </cell>
          <cell r="DX60">
            <v>0.51718318425688614</v>
          </cell>
          <cell r="DY60">
            <v>0.51564288895982169</v>
          </cell>
          <cell r="DZ60">
            <v>0.51410259366275712</v>
          </cell>
          <cell r="EA60">
            <v>0.51256229836569256</v>
          </cell>
        </row>
        <row r="61">
          <cell r="P61">
            <v>0.57999999999999996</v>
          </cell>
          <cell r="Q61">
            <v>1.1472823792998577</v>
          </cell>
          <cell r="R61">
            <v>1.1258232150464274</v>
          </cell>
          <cell r="S61">
            <v>1.104364050792997</v>
          </cell>
          <cell r="T61">
            <v>1.0829048865395667</v>
          </cell>
          <cell r="U61">
            <v>1.0614457222861362</v>
          </cell>
          <cell r="V61">
            <v>1.0399865580327059</v>
          </cell>
          <cell r="W61">
            <v>1.0185273937792756</v>
          </cell>
          <cell r="X61">
            <v>1.0047664531334612</v>
          </cell>
          <cell r="Y61">
            <v>0.99100551248764668</v>
          </cell>
          <cell r="Z61">
            <v>0.97724457184183233</v>
          </cell>
          <cell r="AA61">
            <v>0.96348363119601788</v>
          </cell>
          <cell r="AB61">
            <v>0.94972269055020342</v>
          </cell>
          <cell r="AC61">
            <v>0.93596174990438907</v>
          </cell>
          <cell r="AD61">
            <v>0.92220080925857462</v>
          </cell>
          <cell r="AE61">
            <v>0.90843986861276016</v>
          </cell>
          <cell r="AF61">
            <v>0.89467892796694581</v>
          </cell>
          <cell r="AG61">
            <v>0.88091798732113136</v>
          </cell>
          <cell r="AH61">
            <v>0.8671570466753169</v>
          </cell>
          <cell r="AI61">
            <v>0.85339610602950255</v>
          </cell>
          <cell r="AJ61">
            <v>0.84502808500914695</v>
          </cell>
          <cell r="AK61">
            <v>0.83666006398879134</v>
          </cell>
          <cell r="AL61">
            <v>0.82829204296843584</v>
          </cell>
          <cell r="AM61">
            <v>0.81992402194808023</v>
          </cell>
          <cell r="AN61">
            <v>0.81155600092772462</v>
          </cell>
          <cell r="AO61">
            <v>0.80318797990736901</v>
          </cell>
          <cell r="AP61">
            <v>0.79481995888701351</v>
          </cell>
          <cell r="AQ61">
            <v>0.7864519378666579</v>
          </cell>
          <cell r="AR61">
            <v>0.77808391684630229</v>
          </cell>
          <cell r="AS61">
            <v>0.76971589582594668</v>
          </cell>
          <cell r="AT61">
            <v>0.76134787480559107</v>
          </cell>
          <cell r="AU61">
            <v>0.75297985378523546</v>
          </cell>
          <cell r="AV61">
            <v>0.74762938177789406</v>
          </cell>
          <cell r="AW61">
            <v>0.74227890977055266</v>
          </cell>
          <cell r="AX61">
            <v>0.73692843776321126</v>
          </cell>
          <cell r="AY61">
            <v>0.73157796575586997</v>
          </cell>
          <cell r="AZ61">
            <v>0.72622749374852857</v>
          </cell>
          <cell r="BA61">
            <v>0.72087702174118728</v>
          </cell>
          <cell r="BB61">
            <v>0.71552654973384588</v>
          </cell>
          <cell r="BC61">
            <v>0.71017607772650448</v>
          </cell>
          <cell r="BD61">
            <v>0.70482560571916308</v>
          </cell>
          <cell r="BE61">
            <v>0.69947513371182179</v>
          </cell>
          <cell r="BF61">
            <v>0.69412466170448039</v>
          </cell>
          <cell r="BG61">
            <v>0.68877418969713911</v>
          </cell>
          <cell r="BH61">
            <v>0.6853975401735608</v>
          </cell>
          <cell r="BI61">
            <v>0.6820208906499825</v>
          </cell>
          <cell r="BJ61">
            <v>0.6786442411264042</v>
          </cell>
          <cell r="BK61">
            <v>0.6752675916028259</v>
          </cell>
          <cell r="BL61">
            <v>0.67189094207924771</v>
          </cell>
          <cell r="BM61">
            <v>0.66851429255566941</v>
          </cell>
          <cell r="BN61">
            <v>0.66513764303209111</v>
          </cell>
          <cell r="BO61">
            <v>0.66176099350851281</v>
          </cell>
          <cell r="BP61">
            <v>0.65838434398493451</v>
          </cell>
          <cell r="BQ61">
            <v>0.65500769446135632</v>
          </cell>
          <cell r="BR61">
            <v>0.65163104493777801</v>
          </cell>
          <cell r="BS61">
            <v>0.64825439541419971</v>
          </cell>
          <cell r="BT61">
            <v>0.64487774589062141</v>
          </cell>
          <cell r="BU61">
            <v>0.64150109636704311</v>
          </cell>
          <cell r="BV61">
            <v>0.63812444684346481</v>
          </cell>
          <cell r="BW61">
            <v>0.63474779731988651</v>
          </cell>
          <cell r="BX61">
            <v>0.63137114779630832</v>
          </cell>
          <cell r="BY61">
            <v>0.62799449827273002</v>
          </cell>
          <cell r="BZ61">
            <v>0.62461784874915172</v>
          </cell>
          <cell r="CA61">
            <v>0.62124119922557341</v>
          </cell>
          <cell r="CB61">
            <v>0.61786454970199511</v>
          </cell>
          <cell r="CC61">
            <v>0.61448790017841692</v>
          </cell>
          <cell r="CD61">
            <v>0.61111125065483862</v>
          </cell>
          <cell r="CE61">
            <v>0.60773460113126032</v>
          </cell>
          <cell r="CF61">
            <v>0.60561934675657092</v>
          </cell>
          <cell r="CG61">
            <v>0.60350409238188141</v>
          </cell>
          <cell r="CH61">
            <v>0.60138883800719189</v>
          </cell>
          <cell r="CI61">
            <v>0.59927358363250249</v>
          </cell>
          <cell r="CJ61">
            <v>0.59715832925781298</v>
          </cell>
          <cell r="CK61">
            <v>0.59504307488312347</v>
          </cell>
          <cell r="CL61">
            <v>0.59292782050843407</v>
          </cell>
          <cell r="CM61">
            <v>0.59081256613374467</v>
          </cell>
          <cell r="CN61">
            <v>0.58869731175905515</v>
          </cell>
          <cell r="CO61">
            <v>0.58658205738436564</v>
          </cell>
          <cell r="CP61">
            <v>0.58446680300967624</v>
          </cell>
          <cell r="CQ61">
            <v>0.58235154863498673</v>
          </cell>
          <cell r="CR61">
            <v>0.58023629426029721</v>
          </cell>
          <cell r="CS61">
            <v>0.57812103988560781</v>
          </cell>
          <cell r="CT61">
            <v>0.5760057855109183</v>
          </cell>
          <cell r="CU61">
            <v>0.5738905311362289</v>
          </cell>
          <cell r="CV61">
            <v>0.57177527676153939</v>
          </cell>
          <cell r="CW61">
            <v>0.56966002238684998</v>
          </cell>
          <cell r="CX61">
            <v>0.56754476801216047</v>
          </cell>
          <cell r="CY61">
            <v>0.56542951363747096</v>
          </cell>
          <cell r="CZ61">
            <v>0.56331425926278156</v>
          </cell>
          <cell r="DA61">
            <v>0.56119900488809205</v>
          </cell>
          <cell r="DB61">
            <v>0.55908375051340264</v>
          </cell>
          <cell r="DC61">
            <v>0.55696849613871313</v>
          </cell>
          <cell r="DD61">
            <v>0.5554137632891829</v>
          </cell>
          <cell r="DE61">
            <v>0.55385903043965279</v>
          </cell>
          <cell r="DF61">
            <v>0.55230429759012267</v>
          </cell>
          <cell r="DG61">
            <v>0.55074956474059245</v>
          </cell>
          <cell r="DH61">
            <v>0.54919483189106233</v>
          </cell>
          <cell r="DI61">
            <v>0.5476400990415321</v>
          </cell>
          <cell r="DJ61">
            <v>0.54608536619200199</v>
          </cell>
          <cell r="DK61">
            <v>0.54453063334247176</v>
          </cell>
          <cell r="DL61">
            <v>0.54297590049294164</v>
          </cell>
          <cell r="DM61">
            <v>0.54142116764341153</v>
          </cell>
          <cell r="DN61">
            <v>0.5398664347938813</v>
          </cell>
          <cell r="DO61">
            <v>0.53831170194435118</v>
          </cell>
          <cell r="DP61">
            <v>0.53675696909482107</v>
          </cell>
          <cell r="DQ61">
            <v>0.53520223624529084</v>
          </cell>
          <cell r="DR61">
            <v>0.53364750339576061</v>
          </cell>
          <cell r="DS61">
            <v>0.5320927705462305</v>
          </cell>
          <cell r="DT61">
            <v>0.53053803769670038</v>
          </cell>
          <cell r="DU61">
            <v>0.52898330484717015</v>
          </cell>
          <cell r="DV61">
            <v>0.52742857199764004</v>
          </cell>
          <cell r="DW61">
            <v>0.52587383914810992</v>
          </cell>
          <cell r="DX61">
            <v>0.5243191062985797</v>
          </cell>
          <cell r="DY61">
            <v>0.52276437344904958</v>
          </cell>
          <cell r="DZ61">
            <v>0.52120964059951935</v>
          </cell>
          <cell r="EA61">
            <v>0.51965490774998924</v>
          </cell>
        </row>
        <row r="62">
          <cell r="P62">
            <v>0.59</v>
          </cell>
          <cell r="Q62">
            <v>1.1533817978789092</v>
          </cell>
          <cell r="R62">
            <v>1.1323596090120502</v>
          </cell>
          <cell r="S62">
            <v>1.1113374201451911</v>
          </cell>
          <cell r="T62">
            <v>1.0903152312783322</v>
          </cell>
          <cell r="U62">
            <v>1.069293042411473</v>
          </cell>
          <cell r="V62">
            <v>1.0482708535446141</v>
          </cell>
          <cell r="W62">
            <v>1.0272486646777552</v>
          </cell>
          <cell r="X62">
            <v>1.0135603794651504</v>
          </cell>
          <cell r="Y62">
            <v>0.99987209425254586</v>
          </cell>
          <cell r="Z62">
            <v>0.98618380903994107</v>
          </cell>
          <cell r="AA62">
            <v>0.97249552382733651</v>
          </cell>
          <cell r="AB62">
            <v>0.95880723861473172</v>
          </cell>
          <cell r="AC62">
            <v>0.94511895340212715</v>
          </cell>
          <cell r="AD62">
            <v>0.93143066818952236</v>
          </cell>
          <cell r="AE62">
            <v>0.91774238297691779</v>
          </cell>
          <cell r="AF62">
            <v>0.904054097764313</v>
          </cell>
          <cell r="AG62">
            <v>0.89036581255170844</v>
          </cell>
          <cell r="AH62">
            <v>0.87667752733910365</v>
          </cell>
          <cell r="AI62">
            <v>0.86298924212649897</v>
          </cell>
          <cell r="AJ62">
            <v>0.85458447500611801</v>
          </cell>
          <cell r="AK62">
            <v>0.84617970788573682</v>
          </cell>
          <cell r="AL62">
            <v>0.83777494076535564</v>
          </cell>
          <cell r="AM62">
            <v>0.82937017364497456</v>
          </cell>
          <cell r="AN62">
            <v>0.82096540652459338</v>
          </cell>
          <cell r="AO62">
            <v>0.81256063940421219</v>
          </cell>
          <cell r="AP62">
            <v>0.80415587228383112</v>
          </cell>
          <cell r="AQ62">
            <v>0.79575110516345005</v>
          </cell>
          <cell r="AR62">
            <v>0.78734633804306886</v>
          </cell>
          <cell r="AS62">
            <v>0.77894157092268768</v>
          </cell>
          <cell r="AT62">
            <v>0.7705368038023066</v>
          </cell>
          <cell r="AU62">
            <v>0.76213203668192542</v>
          </cell>
          <cell r="AV62">
            <v>0.75673774226770874</v>
          </cell>
          <cell r="AW62">
            <v>0.75134344785349216</v>
          </cell>
          <cell r="AX62">
            <v>0.74594915343927548</v>
          </cell>
          <cell r="AY62">
            <v>0.74055485902505891</v>
          </cell>
          <cell r="AZ62">
            <v>0.73516056461084223</v>
          </cell>
          <cell r="BA62">
            <v>0.72976627019662565</v>
          </cell>
          <cell r="BB62">
            <v>0.72437197578240897</v>
          </cell>
          <cell r="BC62">
            <v>0.7189776813681924</v>
          </cell>
          <cell r="BD62">
            <v>0.71358338695397572</v>
          </cell>
          <cell r="BE62">
            <v>0.70818909253975915</v>
          </cell>
          <cell r="BF62">
            <v>0.70279479812554246</v>
          </cell>
          <cell r="BG62">
            <v>0.69740050371132578</v>
          </cell>
          <cell r="BH62">
            <v>0.69399328069334409</v>
          </cell>
          <cell r="BI62">
            <v>0.69058605767536219</v>
          </cell>
          <cell r="BJ62">
            <v>0.68717883465738039</v>
          </cell>
          <cell r="BK62">
            <v>0.68377161163939859</v>
          </cell>
          <cell r="BL62">
            <v>0.68036438862141679</v>
          </cell>
          <cell r="BM62">
            <v>0.676957165603435</v>
          </cell>
          <cell r="BN62">
            <v>0.6735499425854532</v>
          </cell>
          <cell r="BO62">
            <v>0.67014271956747129</v>
          </cell>
          <cell r="BP62">
            <v>0.66673549654948949</v>
          </cell>
          <cell r="BQ62">
            <v>0.6633282735315077</v>
          </cell>
          <cell r="BR62">
            <v>0.65992105051352579</v>
          </cell>
          <cell r="BS62">
            <v>0.65651382749554399</v>
          </cell>
          <cell r="BT62">
            <v>0.65310660447756219</v>
          </cell>
          <cell r="BU62">
            <v>0.64969938145958039</v>
          </cell>
          <cell r="BV62">
            <v>0.6462921584415986</v>
          </cell>
          <cell r="BW62">
            <v>0.6428849354236168</v>
          </cell>
          <cell r="BX62">
            <v>0.63947771240563489</v>
          </cell>
          <cell r="BY62">
            <v>0.63607048938765309</v>
          </cell>
          <cell r="BZ62">
            <v>0.6326632663696713</v>
          </cell>
          <cell r="CA62">
            <v>0.6292560433516895</v>
          </cell>
          <cell r="CB62">
            <v>0.62584882033370759</v>
          </cell>
          <cell r="CC62">
            <v>0.62244159731572579</v>
          </cell>
          <cell r="CD62">
            <v>0.61903437429774399</v>
          </cell>
          <cell r="CE62">
            <v>0.6156271512797622</v>
          </cell>
          <cell r="CF62">
            <v>0.61349300359236325</v>
          </cell>
          <cell r="CG62">
            <v>0.61135885590496419</v>
          </cell>
          <cell r="CH62">
            <v>0.60922470821756525</v>
          </cell>
          <cell r="CI62">
            <v>0.60709056053016619</v>
          </cell>
          <cell r="CJ62">
            <v>0.60495641284276713</v>
          </cell>
          <cell r="CK62">
            <v>0.60282226515536808</v>
          </cell>
          <cell r="CL62">
            <v>0.60068811746796902</v>
          </cell>
          <cell r="CM62">
            <v>0.59855396978056996</v>
          </cell>
          <cell r="CN62">
            <v>0.5964198220931709</v>
          </cell>
          <cell r="CO62">
            <v>0.59428567440577185</v>
          </cell>
          <cell r="CP62">
            <v>0.59215152671837279</v>
          </cell>
          <cell r="CQ62">
            <v>0.59001737903097373</v>
          </cell>
          <cell r="CR62">
            <v>0.58788323134357467</v>
          </cell>
          <cell r="CS62">
            <v>0.58574908365617573</v>
          </cell>
          <cell r="CT62">
            <v>0.58361493596877667</v>
          </cell>
          <cell r="CU62">
            <v>0.58148078828137761</v>
          </cell>
          <cell r="CV62">
            <v>0.57934664059397856</v>
          </cell>
          <cell r="CW62">
            <v>0.5772124929065795</v>
          </cell>
          <cell r="CX62">
            <v>0.57507834521918055</v>
          </cell>
          <cell r="CY62">
            <v>0.5729441975317815</v>
          </cell>
          <cell r="CZ62">
            <v>0.57081004984438244</v>
          </cell>
          <cell r="DA62">
            <v>0.56867590215698338</v>
          </cell>
          <cell r="DB62">
            <v>0.56654175446958432</v>
          </cell>
          <cell r="DC62">
            <v>0.56440760678218527</v>
          </cell>
          <cell r="DD62">
            <v>0.56283843638018927</v>
          </cell>
          <cell r="DE62">
            <v>0.56126926597819349</v>
          </cell>
          <cell r="DF62">
            <v>0.55970009557619771</v>
          </cell>
          <cell r="DG62">
            <v>0.55813092517420193</v>
          </cell>
          <cell r="DH62">
            <v>0.55656175477220615</v>
          </cell>
          <cell r="DI62">
            <v>0.55499258437021026</v>
          </cell>
          <cell r="DJ62">
            <v>0.55342341396821448</v>
          </cell>
          <cell r="DK62">
            <v>0.55185424356621871</v>
          </cell>
          <cell r="DL62">
            <v>0.55028507316422282</v>
          </cell>
          <cell r="DM62">
            <v>0.54871590276222704</v>
          </cell>
          <cell r="DN62">
            <v>0.54714673236023126</v>
          </cell>
          <cell r="DO62">
            <v>0.54557756195823548</v>
          </cell>
          <cell r="DP62">
            <v>0.5440083915562397</v>
          </cell>
          <cell r="DQ62">
            <v>0.54243922115424381</v>
          </cell>
          <cell r="DR62">
            <v>0.54087005075224803</v>
          </cell>
          <cell r="DS62">
            <v>0.53930088035025225</v>
          </cell>
          <cell r="DT62">
            <v>0.53773170994825636</v>
          </cell>
          <cell r="DU62">
            <v>0.53616253954626059</v>
          </cell>
          <cell r="DV62">
            <v>0.53459336914426481</v>
          </cell>
          <cell r="DW62">
            <v>0.53302419874226903</v>
          </cell>
          <cell r="DX62">
            <v>0.53145502834027325</v>
          </cell>
          <cell r="DY62">
            <v>0.52988585793827736</v>
          </cell>
          <cell r="DZ62">
            <v>0.52831668753628158</v>
          </cell>
          <cell r="EA62">
            <v>0.5267475171342858</v>
          </cell>
        </row>
        <row r="63">
          <cell r="P63">
            <v>0.6</v>
          </cell>
          <cell r="Q63">
            <v>1.1594812164579604</v>
          </cell>
          <cell r="R63">
            <v>1.1388960029776727</v>
          </cell>
          <cell r="S63">
            <v>1.1183107894973852</v>
          </cell>
          <cell r="T63">
            <v>1.0977255760170976</v>
          </cell>
          <cell r="U63">
            <v>1.0771403625368099</v>
          </cell>
          <cell r="V63">
            <v>1.0565551490565224</v>
          </cell>
          <cell r="W63">
            <v>1.0359699355762348</v>
          </cell>
          <cell r="X63">
            <v>1.0223543057968398</v>
          </cell>
          <cell r="Y63">
            <v>1.0087386760174448</v>
          </cell>
          <cell r="Z63">
            <v>0.99512304623805004</v>
          </cell>
          <cell r="AA63">
            <v>0.98150741645865502</v>
          </cell>
          <cell r="AB63">
            <v>0.96789178667926001</v>
          </cell>
          <cell r="AC63">
            <v>0.95427615689986511</v>
          </cell>
          <cell r="AD63">
            <v>0.94066052712047021</v>
          </cell>
          <cell r="AE63">
            <v>0.9270448973410752</v>
          </cell>
          <cell r="AF63">
            <v>0.9134292675616803</v>
          </cell>
          <cell r="AG63">
            <v>0.8998136377822854</v>
          </cell>
          <cell r="AH63">
            <v>0.88619800800289039</v>
          </cell>
          <cell r="AI63">
            <v>0.87258237822349549</v>
          </cell>
          <cell r="AJ63">
            <v>0.86414086500308884</v>
          </cell>
          <cell r="AK63">
            <v>0.85569935178268219</v>
          </cell>
          <cell r="AL63">
            <v>0.84725783856227554</v>
          </cell>
          <cell r="AM63">
            <v>0.83881632534186878</v>
          </cell>
          <cell r="AN63">
            <v>0.83037481212146214</v>
          </cell>
          <cell r="AO63">
            <v>0.82193329890105549</v>
          </cell>
          <cell r="AP63">
            <v>0.81349178568064873</v>
          </cell>
          <cell r="AQ63">
            <v>0.80505027246024208</v>
          </cell>
          <cell r="AR63">
            <v>0.79660875923983543</v>
          </cell>
          <cell r="AS63">
            <v>0.78816724601942867</v>
          </cell>
          <cell r="AT63">
            <v>0.77972573279902202</v>
          </cell>
          <cell r="AU63">
            <v>0.77128421957861537</v>
          </cell>
          <cell r="AV63">
            <v>0.76584610275752341</v>
          </cell>
          <cell r="AW63">
            <v>0.76040798593643155</v>
          </cell>
          <cell r="AX63">
            <v>0.7549698691153397</v>
          </cell>
          <cell r="AY63">
            <v>0.74953175229424773</v>
          </cell>
          <cell r="AZ63">
            <v>0.74409363547315588</v>
          </cell>
          <cell r="BA63">
            <v>0.73865551865206402</v>
          </cell>
          <cell r="BB63">
            <v>0.73321740183097206</v>
          </cell>
          <cell r="BC63">
            <v>0.72777928500988021</v>
          </cell>
          <cell r="BD63">
            <v>0.72234116818878835</v>
          </cell>
          <cell r="BE63">
            <v>0.71690305136769639</v>
          </cell>
          <cell r="BF63">
            <v>0.71146493454660453</v>
          </cell>
          <cell r="BG63">
            <v>0.70602681772551268</v>
          </cell>
          <cell r="BH63">
            <v>0.70258902121312727</v>
          </cell>
          <cell r="BI63">
            <v>0.69915122470074187</v>
          </cell>
          <cell r="BJ63">
            <v>0.69571342818835658</v>
          </cell>
          <cell r="BK63">
            <v>0.69227563167597117</v>
          </cell>
          <cell r="BL63">
            <v>0.68883783516358577</v>
          </cell>
          <cell r="BM63">
            <v>0.68540003865120047</v>
          </cell>
          <cell r="BN63">
            <v>0.68196224213881507</v>
          </cell>
          <cell r="BO63">
            <v>0.67852444562642966</v>
          </cell>
          <cell r="BP63">
            <v>0.67508664911404437</v>
          </cell>
          <cell r="BQ63">
            <v>0.67164885260165896</v>
          </cell>
          <cell r="BR63">
            <v>0.66821105608927356</v>
          </cell>
          <cell r="BS63">
            <v>0.66477325957688826</v>
          </cell>
          <cell r="BT63">
            <v>0.66133546306450286</v>
          </cell>
          <cell r="BU63">
            <v>0.65789766655211745</v>
          </cell>
          <cell r="BV63">
            <v>0.65445987003973216</v>
          </cell>
          <cell r="BW63">
            <v>0.65102207352734676</v>
          </cell>
          <cell r="BX63">
            <v>0.64758427701496135</v>
          </cell>
          <cell r="BY63">
            <v>0.64414648050257606</v>
          </cell>
          <cell r="BZ63">
            <v>0.64070868399019065</v>
          </cell>
          <cell r="CA63">
            <v>0.63727088747780525</v>
          </cell>
          <cell r="CB63">
            <v>0.63383309096541995</v>
          </cell>
          <cell r="CC63">
            <v>0.63039529445303455</v>
          </cell>
          <cell r="CD63">
            <v>0.62695749794064914</v>
          </cell>
          <cell r="CE63">
            <v>0.62351970142826385</v>
          </cell>
          <cell r="CF63">
            <v>0.62136666042815525</v>
          </cell>
          <cell r="CG63">
            <v>0.61921361942804665</v>
          </cell>
          <cell r="CH63">
            <v>0.61706057842793804</v>
          </cell>
          <cell r="CI63">
            <v>0.61490753742782944</v>
          </cell>
          <cell r="CJ63">
            <v>0.61275449642772084</v>
          </cell>
          <cell r="CK63">
            <v>0.61060145542761224</v>
          </cell>
          <cell r="CL63">
            <v>0.60844841442750364</v>
          </cell>
          <cell r="CM63">
            <v>0.60629537342739503</v>
          </cell>
          <cell r="CN63">
            <v>0.60414233242728643</v>
          </cell>
          <cell r="CO63">
            <v>0.60198929142717783</v>
          </cell>
          <cell r="CP63">
            <v>0.59983625042706912</v>
          </cell>
          <cell r="CQ63">
            <v>0.59768320942696063</v>
          </cell>
          <cell r="CR63">
            <v>0.59553016842685191</v>
          </cell>
          <cell r="CS63">
            <v>0.59337712742674331</v>
          </cell>
          <cell r="CT63">
            <v>0.59122408642663471</v>
          </cell>
          <cell r="CU63">
            <v>0.58907104542652611</v>
          </cell>
          <cell r="CV63">
            <v>0.58691800442641751</v>
          </cell>
          <cell r="CW63">
            <v>0.5847649634263089</v>
          </cell>
          <cell r="CX63">
            <v>0.5826119224262003</v>
          </cell>
          <cell r="CY63">
            <v>0.5804588814260917</v>
          </cell>
          <cell r="CZ63">
            <v>0.5783058404259831</v>
          </cell>
          <cell r="DA63">
            <v>0.5761527994258745</v>
          </cell>
          <cell r="DB63">
            <v>0.57399975842576589</v>
          </cell>
          <cell r="DC63">
            <v>0.57184671742565718</v>
          </cell>
          <cell r="DD63">
            <v>0.57026310947119574</v>
          </cell>
          <cell r="DE63">
            <v>0.5686795015167343</v>
          </cell>
          <cell r="DF63">
            <v>0.56709589356227286</v>
          </cell>
          <cell r="DG63">
            <v>0.56551228560781142</v>
          </cell>
          <cell r="DH63">
            <v>0.56392867765334986</v>
          </cell>
          <cell r="DI63">
            <v>0.56234506969888853</v>
          </cell>
          <cell r="DJ63">
            <v>0.56076146174442698</v>
          </cell>
          <cell r="DK63">
            <v>0.55917785378996554</v>
          </cell>
          <cell r="DL63">
            <v>0.5575942458355041</v>
          </cell>
          <cell r="DM63">
            <v>0.55601063788104266</v>
          </cell>
          <cell r="DN63">
            <v>0.55442702992658122</v>
          </cell>
          <cell r="DO63">
            <v>0.55284342197211978</v>
          </cell>
          <cell r="DP63">
            <v>0.55125981401765833</v>
          </cell>
          <cell r="DQ63">
            <v>0.54967620606319689</v>
          </cell>
          <cell r="DR63">
            <v>0.54809259810873545</v>
          </cell>
          <cell r="DS63">
            <v>0.5465089901542739</v>
          </cell>
          <cell r="DT63">
            <v>0.54492538219981257</v>
          </cell>
          <cell r="DU63">
            <v>0.54334177424535102</v>
          </cell>
          <cell r="DV63">
            <v>0.54175816629088958</v>
          </cell>
          <cell r="DW63">
            <v>0.54017455833642813</v>
          </cell>
          <cell r="DX63">
            <v>0.53859095038196669</v>
          </cell>
          <cell r="DY63">
            <v>0.53700734242750525</v>
          </cell>
          <cell r="DZ63">
            <v>0.53542373447304381</v>
          </cell>
          <cell r="EA63">
            <v>0.53384012651858237</v>
          </cell>
        </row>
        <row r="64">
          <cell r="P64">
            <v>0.61</v>
          </cell>
          <cell r="Q64">
            <v>1.1622133895314264</v>
          </cell>
          <cell r="R64">
            <v>1.1419711885588741</v>
          </cell>
          <cell r="S64">
            <v>1.1217289875863219</v>
          </cell>
          <cell r="T64">
            <v>1.1014867866137696</v>
          </cell>
          <cell r="U64">
            <v>1.0812445856412172</v>
          </cell>
          <cell r="V64">
            <v>1.0610023846686649</v>
          </cell>
          <cell r="W64">
            <v>1.0407601836961127</v>
          </cell>
          <cell r="X64">
            <v>1.0272705269249125</v>
          </cell>
          <cell r="Y64">
            <v>1.0137808701537123</v>
          </cell>
          <cell r="Z64">
            <v>1.0002912133825119</v>
          </cell>
          <cell r="AA64">
            <v>0.98680155661131153</v>
          </cell>
          <cell r="AB64">
            <v>0.97331189984011124</v>
          </cell>
          <cell r="AC64">
            <v>0.95982224306891095</v>
          </cell>
          <cell r="AD64">
            <v>0.94633258629771055</v>
          </cell>
          <cell r="AE64">
            <v>0.93284292952651027</v>
          </cell>
          <cell r="AF64">
            <v>0.91935327275530998</v>
          </cell>
          <cell r="AG64">
            <v>0.90586361598410958</v>
          </cell>
          <cell r="AH64">
            <v>0.8923739592129093</v>
          </cell>
          <cell r="AI64">
            <v>0.87888430244170901</v>
          </cell>
          <cell r="AJ64">
            <v>0.87048632448150653</v>
          </cell>
          <cell r="AK64">
            <v>0.86208834652130384</v>
          </cell>
          <cell r="AL64">
            <v>0.85369036856110125</v>
          </cell>
          <cell r="AM64">
            <v>0.84529239060089856</v>
          </cell>
          <cell r="AN64">
            <v>0.83689441264069597</v>
          </cell>
          <cell r="AO64">
            <v>0.82849643468049328</v>
          </cell>
          <cell r="AP64">
            <v>0.82009845672029069</v>
          </cell>
          <cell r="AQ64">
            <v>0.81170047876008811</v>
          </cell>
          <cell r="AR64">
            <v>0.80330250079988541</v>
          </cell>
          <cell r="AS64">
            <v>0.79490452283968271</v>
          </cell>
          <cell r="AT64">
            <v>0.78650654487948013</v>
          </cell>
          <cell r="AU64">
            <v>0.77810856691927754</v>
          </cell>
          <cell r="AV64">
            <v>0.77265860113905394</v>
          </cell>
          <cell r="AW64">
            <v>0.76720863535883066</v>
          </cell>
          <cell r="AX64">
            <v>0.76175866957860727</v>
          </cell>
          <cell r="AY64">
            <v>0.75630870379838389</v>
          </cell>
          <cell r="AZ64">
            <v>0.75085873801816061</v>
          </cell>
          <cell r="BA64">
            <v>0.74540877223793722</v>
          </cell>
          <cell r="BB64">
            <v>0.73995880645771384</v>
          </cell>
          <cell r="BC64">
            <v>0.73450884067749045</v>
          </cell>
          <cell r="BD64">
            <v>0.72905887489726706</v>
          </cell>
          <cell r="BE64">
            <v>0.72360890911704379</v>
          </cell>
          <cell r="BF64">
            <v>0.7181589433368204</v>
          </cell>
          <cell r="BG64">
            <v>0.71270897755659712</v>
          </cell>
          <cell r="BH64">
            <v>0.70925917596418697</v>
          </cell>
          <cell r="BI64">
            <v>0.70580937437177682</v>
          </cell>
          <cell r="BJ64">
            <v>0.70235957277936656</v>
          </cell>
          <cell r="BK64">
            <v>0.69890977118695641</v>
          </cell>
          <cell r="BL64">
            <v>0.69545996959454626</v>
          </cell>
          <cell r="BM64">
            <v>0.69201016800213599</v>
          </cell>
          <cell r="BN64">
            <v>0.68856036640972584</v>
          </cell>
          <cell r="BO64">
            <v>0.68511056481731569</v>
          </cell>
          <cell r="BP64">
            <v>0.68166076322490543</v>
          </cell>
          <cell r="BQ64">
            <v>0.67821096163249528</v>
          </cell>
          <cell r="BR64">
            <v>0.67476116004008513</v>
          </cell>
          <cell r="BS64">
            <v>0.67131135844767487</v>
          </cell>
          <cell r="BT64">
            <v>0.66786155685526472</v>
          </cell>
          <cell r="BU64">
            <v>0.66441175526285445</v>
          </cell>
          <cell r="BV64">
            <v>0.6609619536704443</v>
          </cell>
          <cell r="BW64">
            <v>0.65751215207803404</v>
          </cell>
          <cell r="BX64">
            <v>0.65406235048562389</v>
          </cell>
          <cell r="BY64">
            <v>0.65061254889321374</v>
          </cell>
          <cell r="BZ64">
            <v>0.64716274730080348</v>
          </cell>
          <cell r="CA64">
            <v>0.64371294570839332</v>
          </cell>
          <cell r="CB64">
            <v>0.64026314411598317</v>
          </cell>
          <cell r="CC64">
            <v>0.63681334252357291</v>
          </cell>
          <cell r="CD64">
            <v>0.63336354093116276</v>
          </cell>
          <cell r="CE64">
            <v>0.62991373933875261</v>
          </cell>
          <cell r="CF64">
            <v>0.62775031616484434</v>
          </cell>
          <cell r="CG64">
            <v>0.62558689299093628</v>
          </cell>
          <cell r="CH64">
            <v>0.62342346981702823</v>
          </cell>
          <cell r="CI64">
            <v>0.62126004664312007</v>
          </cell>
          <cell r="CJ64">
            <v>0.61909662346921202</v>
          </cell>
          <cell r="CK64">
            <v>0.61693320029530385</v>
          </cell>
          <cell r="CL64">
            <v>0.6147697771213958</v>
          </cell>
          <cell r="CM64">
            <v>0.61260635394748775</v>
          </cell>
          <cell r="CN64">
            <v>0.61044293077357958</v>
          </cell>
          <cell r="CO64">
            <v>0.60827950759967153</v>
          </cell>
          <cell r="CP64">
            <v>0.60611608442576337</v>
          </cell>
          <cell r="CQ64">
            <v>0.60395266125185532</v>
          </cell>
          <cell r="CR64">
            <v>0.60178923807794726</v>
          </cell>
          <cell r="CS64">
            <v>0.59962581490403921</v>
          </cell>
          <cell r="CT64">
            <v>0.59746239173013105</v>
          </cell>
          <cell r="CU64">
            <v>0.595298968556223</v>
          </cell>
          <cell r="CV64">
            <v>0.59313554538231483</v>
          </cell>
          <cell r="CW64">
            <v>0.59097212220840678</v>
          </cell>
          <cell r="CX64">
            <v>0.58880869903449873</v>
          </cell>
          <cell r="CY64">
            <v>0.58664527586059056</v>
          </cell>
          <cell r="CZ64">
            <v>0.58448185268668251</v>
          </cell>
          <cell r="DA64">
            <v>0.58231842951277435</v>
          </cell>
          <cell r="DB64">
            <v>0.5801550063388663</v>
          </cell>
          <cell r="DC64">
            <v>0.57799158316495824</v>
          </cell>
          <cell r="DD64">
            <v>0.57640098577380983</v>
          </cell>
          <cell r="DE64">
            <v>0.57481038838266141</v>
          </cell>
          <cell r="DF64">
            <v>0.57321979099151299</v>
          </cell>
          <cell r="DG64">
            <v>0.57162919360036457</v>
          </cell>
          <cell r="DH64">
            <v>0.57003859620921604</v>
          </cell>
          <cell r="DI64">
            <v>0.56844799881806773</v>
          </cell>
          <cell r="DJ64">
            <v>0.56685740142691921</v>
          </cell>
          <cell r="DK64">
            <v>0.56526680403577079</v>
          </cell>
          <cell r="DL64">
            <v>0.56367620664462237</v>
          </cell>
          <cell r="DM64">
            <v>0.56208560925347395</v>
          </cell>
          <cell r="DN64">
            <v>0.56049501186232553</v>
          </cell>
          <cell r="DO64">
            <v>0.55890441447117711</v>
          </cell>
          <cell r="DP64">
            <v>0.5573138170800287</v>
          </cell>
          <cell r="DQ64">
            <v>0.55572321968888028</v>
          </cell>
          <cell r="DR64">
            <v>0.55413262229773186</v>
          </cell>
          <cell r="DS64">
            <v>0.55254202490658333</v>
          </cell>
          <cell r="DT64">
            <v>0.55095142751543502</v>
          </cell>
          <cell r="DU64">
            <v>0.54936083012428649</v>
          </cell>
          <cell r="DV64">
            <v>0.54777023273313807</v>
          </cell>
          <cell r="DW64">
            <v>0.54617963534198966</v>
          </cell>
          <cell r="DX64">
            <v>0.54458903795084124</v>
          </cell>
          <cell r="DY64">
            <v>0.54299844055969282</v>
          </cell>
          <cell r="DZ64">
            <v>0.5414078431685444</v>
          </cell>
          <cell r="EA64">
            <v>0.53981724577739598</v>
          </cell>
        </row>
        <row r="65">
          <cell r="P65">
            <v>0.62</v>
          </cell>
          <cell r="Q65">
            <v>1.1649455626048928</v>
          </cell>
          <cell r="R65">
            <v>1.1450463741400758</v>
          </cell>
          <cell r="S65">
            <v>1.1251471856752588</v>
          </cell>
          <cell r="T65">
            <v>1.1052479972104419</v>
          </cell>
          <cell r="U65">
            <v>1.0853488087456249</v>
          </cell>
          <cell r="V65">
            <v>1.0654496202808079</v>
          </cell>
          <cell r="W65">
            <v>1.0455504318159909</v>
          </cell>
          <cell r="X65">
            <v>1.0321867480529852</v>
          </cell>
          <cell r="Y65">
            <v>1.0188230642899796</v>
          </cell>
          <cell r="Z65">
            <v>1.0054593805269738</v>
          </cell>
          <cell r="AA65">
            <v>0.99209569676396803</v>
          </cell>
          <cell r="AB65">
            <v>0.97873201300096235</v>
          </cell>
          <cell r="AC65">
            <v>0.96536832923795668</v>
          </cell>
          <cell r="AD65">
            <v>0.95200464547495089</v>
          </cell>
          <cell r="AE65">
            <v>0.93864096171194522</v>
          </cell>
          <cell r="AF65">
            <v>0.92527727794893955</v>
          </cell>
          <cell r="AG65">
            <v>0.91191359418593376</v>
          </cell>
          <cell r="AH65">
            <v>0.89854991042292809</v>
          </cell>
          <cell r="AI65">
            <v>0.88518622665992241</v>
          </cell>
          <cell r="AJ65">
            <v>0.87683178395992378</v>
          </cell>
          <cell r="AK65">
            <v>0.86847734125992515</v>
          </cell>
          <cell r="AL65">
            <v>0.86012289855992663</v>
          </cell>
          <cell r="AM65">
            <v>0.85176845585992811</v>
          </cell>
          <cell r="AN65">
            <v>0.84341401315992948</v>
          </cell>
          <cell r="AO65">
            <v>0.83505957045993084</v>
          </cell>
          <cell r="AP65">
            <v>0.82670512775993232</v>
          </cell>
          <cell r="AQ65">
            <v>0.8183506850599338</v>
          </cell>
          <cell r="AR65">
            <v>0.80999624235993517</v>
          </cell>
          <cell r="AS65">
            <v>0.80164179965993654</v>
          </cell>
          <cell r="AT65">
            <v>0.79328735695993802</v>
          </cell>
          <cell r="AU65">
            <v>0.7849329142599395</v>
          </cell>
          <cell r="AV65">
            <v>0.7794710995205848</v>
          </cell>
          <cell r="AW65">
            <v>0.77400928478122999</v>
          </cell>
          <cell r="AX65">
            <v>0.76854747004187518</v>
          </cell>
          <cell r="AY65">
            <v>0.76308565530252026</v>
          </cell>
          <cell r="AZ65">
            <v>0.75762384056316545</v>
          </cell>
          <cell r="BA65">
            <v>0.75216202582381064</v>
          </cell>
          <cell r="BB65">
            <v>0.74670021108445583</v>
          </cell>
          <cell r="BC65">
            <v>0.74123839634510102</v>
          </cell>
          <cell r="BD65">
            <v>0.73577658160574622</v>
          </cell>
          <cell r="BE65">
            <v>0.73031476686639141</v>
          </cell>
          <cell r="BF65">
            <v>0.7248529521270366</v>
          </cell>
          <cell r="BG65">
            <v>0.71939113738768179</v>
          </cell>
          <cell r="BH65">
            <v>0.71592933071524656</v>
          </cell>
          <cell r="BI65">
            <v>0.71246752404281155</v>
          </cell>
          <cell r="BJ65">
            <v>0.70900571737037654</v>
          </cell>
          <cell r="BK65">
            <v>0.70554391069794153</v>
          </cell>
          <cell r="BL65">
            <v>0.70208210402550653</v>
          </cell>
          <cell r="BM65">
            <v>0.69862029735307152</v>
          </cell>
          <cell r="BN65">
            <v>0.69515849068063651</v>
          </cell>
          <cell r="BO65">
            <v>0.6916966840082015</v>
          </cell>
          <cell r="BP65">
            <v>0.68823487733576638</v>
          </cell>
          <cell r="BQ65">
            <v>0.68477307066333137</v>
          </cell>
          <cell r="BR65">
            <v>0.68131126399089637</v>
          </cell>
          <cell r="BS65">
            <v>0.67784945731846136</v>
          </cell>
          <cell r="BT65">
            <v>0.67438765064602624</v>
          </cell>
          <cell r="BU65">
            <v>0.67092584397359123</v>
          </cell>
          <cell r="BV65">
            <v>0.66746403730115622</v>
          </cell>
          <cell r="BW65">
            <v>0.66400223062872121</v>
          </cell>
          <cell r="BX65">
            <v>0.6605404239562862</v>
          </cell>
          <cell r="BY65">
            <v>0.6570786172838512</v>
          </cell>
          <cell r="BZ65">
            <v>0.65361681061141619</v>
          </cell>
          <cell r="CA65">
            <v>0.65015500393898107</v>
          </cell>
          <cell r="CB65">
            <v>0.64669319726654606</v>
          </cell>
          <cell r="CC65">
            <v>0.64323139059411105</v>
          </cell>
          <cell r="CD65">
            <v>0.63976958392167604</v>
          </cell>
          <cell r="CE65">
            <v>0.63630777724924092</v>
          </cell>
          <cell r="CF65">
            <v>0.63413397190153353</v>
          </cell>
          <cell r="CG65">
            <v>0.63196016655382592</v>
          </cell>
          <cell r="CH65">
            <v>0.62978636120611831</v>
          </cell>
          <cell r="CI65">
            <v>0.62761255585841069</v>
          </cell>
          <cell r="CJ65">
            <v>0.62543875051070308</v>
          </cell>
          <cell r="CK65">
            <v>0.62326494516299558</v>
          </cell>
          <cell r="CL65">
            <v>0.62109113981528796</v>
          </cell>
          <cell r="CM65">
            <v>0.61891733446758046</v>
          </cell>
          <cell r="CN65">
            <v>0.61674352911987285</v>
          </cell>
          <cell r="CO65">
            <v>0.61456972377216523</v>
          </cell>
          <cell r="CP65">
            <v>0.61239591842445762</v>
          </cell>
          <cell r="CQ65">
            <v>0.61022211307675001</v>
          </cell>
          <cell r="CR65">
            <v>0.6080483077290425</v>
          </cell>
          <cell r="CS65">
            <v>0.60587450238133489</v>
          </cell>
          <cell r="CT65">
            <v>0.60370069703362739</v>
          </cell>
          <cell r="CU65">
            <v>0.60152689168591977</v>
          </cell>
          <cell r="CV65">
            <v>0.59935308633821216</v>
          </cell>
          <cell r="CW65">
            <v>0.59717928099050455</v>
          </cell>
          <cell r="CX65">
            <v>0.59500547564279704</v>
          </cell>
          <cell r="CY65">
            <v>0.59283167029508943</v>
          </cell>
          <cell r="CZ65">
            <v>0.59065786494738182</v>
          </cell>
          <cell r="DA65">
            <v>0.58848405959967431</v>
          </cell>
          <cell r="DB65">
            <v>0.5863102542519667</v>
          </cell>
          <cell r="DC65">
            <v>0.58413644890425909</v>
          </cell>
          <cell r="DD65">
            <v>0.58253886207642369</v>
          </cell>
          <cell r="DE65">
            <v>0.5809412752485883</v>
          </cell>
          <cell r="DF65">
            <v>0.5793436884207529</v>
          </cell>
          <cell r="DG65">
            <v>0.5777461015929175</v>
          </cell>
          <cell r="DH65">
            <v>0.57614851476508211</v>
          </cell>
          <cell r="DI65">
            <v>0.57455092793724671</v>
          </cell>
          <cell r="DJ65">
            <v>0.57295334110941132</v>
          </cell>
          <cell r="DK65">
            <v>0.57135575428157592</v>
          </cell>
          <cell r="DL65">
            <v>0.56975816745374053</v>
          </cell>
          <cell r="DM65">
            <v>0.56816058062590513</v>
          </cell>
          <cell r="DN65">
            <v>0.56656299379806974</v>
          </cell>
          <cell r="DO65">
            <v>0.56496540697023434</v>
          </cell>
          <cell r="DP65">
            <v>0.56336782014239895</v>
          </cell>
          <cell r="DQ65">
            <v>0.56177023331456355</v>
          </cell>
          <cell r="DR65">
            <v>0.56017264648672815</v>
          </cell>
          <cell r="DS65">
            <v>0.55857505965889276</v>
          </cell>
          <cell r="DT65">
            <v>0.55697747283105736</v>
          </cell>
          <cell r="DU65">
            <v>0.55537988600322197</v>
          </cell>
          <cell r="DV65">
            <v>0.55378229917538657</v>
          </cell>
          <cell r="DW65">
            <v>0.55218471234755118</v>
          </cell>
          <cell r="DX65">
            <v>0.55058712551971578</v>
          </cell>
          <cell r="DY65">
            <v>0.54898953869188039</v>
          </cell>
          <cell r="DZ65">
            <v>0.54739195186404499</v>
          </cell>
          <cell r="EA65">
            <v>0.54579436503620959</v>
          </cell>
        </row>
        <row r="66">
          <cell r="P66">
            <v>0.63</v>
          </cell>
          <cell r="Q66">
            <v>1.1676777356783592</v>
          </cell>
          <cell r="R66">
            <v>1.1481215597212775</v>
          </cell>
          <cell r="S66">
            <v>1.1285653837641958</v>
          </cell>
          <cell r="T66">
            <v>1.1090092078071141</v>
          </cell>
          <cell r="U66">
            <v>1.0894530318500326</v>
          </cell>
          <cell r="V66">
            <v>1.0698968558929509</v>
          </cell>
          <cell r="W66">
            <v>1.0503406799358692</v>
          </cell>
          <cell r="X66">
            <v>1.0371029691810578</v>
          </cell>
          <cell r="Y66">
            <v>1.0238652584262469</v>
          </cell>
          <cell r="Z66">
            <v>1.0106275476714357</v>
          </cell>
          <cell r="AA66">
            <v>0.99738983691662464</v>
          </cell>
          <cell r="AB66">
            <v>0.98415212616181358</v>
          </cell>
          <cell r="AC66">
            <v>0.97091441540700241</v>
          </cell>
          <cell r="AD66">
            <v>0.95767670465219135</v>
          </cell>
          <cell r="AE66">
            <v>0.94443899389738029</v>
          </cell>
          <cell r="AF66">
            <v>0.93120128314256911</v>
          </cell>
          <cell r="AG66">
            <v>0.91796357238775805</v>
          </cell>
          <cell r="AH66">
            <v>0.90472586163294699</v>
          </cell>
          <cell r="AI66">
            <v>0.89148815087813582</v>
          </cell>
          <cell r="AJ66">
            <v>0.88317724343834125</v>
          </cell>
          <cell r="AK66">
            <v>0.87486633599854668</v>
          </cell>
          <cell r="AL66">
            <v>0.86655542855875223</v>
          </cell>
          <cell r="AM66">
            <v>0.85824452111895766</v>
          </cell>
          <cell r="AN66">
            <v>0.84993361367916309</v>
          </cell>
          <cell r="AO66">
            <v>0.84162270623936863</v>
          </cell>
          <cell r="AP66">
            <v>0.83331179879957396</v>
          </cell>
          <cell r="AQ66">
            <v>0.8250008913597795</v>
          </cell>
          <cell r="AR66">
            <v>0.81668998391998504</v>
          </cell>
          <cell r="AS66">
            <v>0.80837907648019036</v>
          </cell>
          <cell r="AT66">
            <v>0.8000681690403959</v>
          </cell>
          <cell r="AU66">
            <v>0.79175726160060134</v>
          </cell>
          <cell r="AV66">
            <v>0.78628359790211522</v>
          </cell>
          <cell r="AW66">
            <v>0.78080993420362887</v>
          </cell>
          <cell r="AX66">
            <v>0.77533627050514264</v>
          </cell>
          <cell r="AY66">
            <v>0.7698626068066563</v>
          </cell>
          <cell r="AZ66">
            <v>0.76438894310817007</v>
          </cell>
          <cell r="BA66">
            <v>0.75891527940968384</v>
          </cell>
          <cell r="BB66">
            <v>0.75344161571119761</v>
          </cell>
          <cell r="BC66">
            <v>0.74796795201271127</v>
          </cell>
          <cell r="BD66">
            <v>0.74249428831422504</v>
          </cell>
          <cell r="BE66">
            <v>0.7370206246157387</v>
          </cell>
          <cell r="BF66">
            <v>0.73154696091725246</v>
          </cell>
          <cell r="BG66">
            <v>0.72607329721876623</v>
          </cell>
          <cell r="BH66">
            <v>0.72259948546630626</v>
          </cell>
          <cell r="BI66">
            <v>0.71912567371384639</v>
          </cell>
          <cell r="BJ66">
            <v>0.71565186196138653</v>
          </cell>
          <cell r="BK66">
            <v>0.71217805020892677</v>
          </cell>
          <cell r="BL66">
            <v>0.7087042384564668</v>
          </cell>
          <cell r="BM66">
            <v>0.70523042670400704</v>
          </cell>
          <cell r="BN66">
            <v>0.70175661495154706</v>
          </cell>
          <cell r="BO66">
            <v>0.69828280319908731</v>
          </cell>
          <cell r="BP66">
            <v>0.69480899144662744</v>
          </cell>
          <cell r="BQ66">
            <v>0.69133517969416758</v>
          </cell>
          <cell r="BR66">
            <v>0.68786136794170771</v>
          </cell>
          <cell r="BS66">
            <v>0.68438755618924785</v>
          </cell>
          <cell r="BT66">
            <v>0.68091374443678798</v>
          </cell>
          <cell r="BU66">
            <v>0.67743993268432812</v>
          </cell>
          <cell r="BV66">
            <v>0.67396612093186825</v>
          </cell>
          <cell r="BW66">
            <v>0.67049230917940839</v>
          </cell>
          <cell r="BX66">
            <v>0.66701849742694852</v>
          </cell>
          <cell r="BY66">
            <v>0.66354468567448865</v>
          </cell>
          <cell r="BZ66">
            <v>0.66007087392202879</v>
          </cell>
          <cell r="CA66">
            <v>0.65659706216956892</v>
          </cell>
          <cell r="CB66">
            <v>0.65312325041710906</v>
          </cell>
          <cell r="CC66">
            <v>0.64964943866464919</v>
          </cell>
          <cell r="CD66">
            <v>0.64617562691218933</v>
          </cell>
          <cell r="CE66">
            <v>0.64270181515972946</v>
          </cell>
          <cell r="CF66">
            <v>0.64051762763822262</v>
          </cell>
          <cell r="CG66">
            <v>0.63833344011671556</v>
          </cell>
          <cell r="CH66">
            <v>0.63614925259520849</v>
          </cell>
          <cell r="CI66">
            <v>0.63396506507370143</v>
          </cell>
          <cell r="CJ66">
            <v>0.63178087755219436</v>
          </cell>
          <cell r="CK66">
            <v>0.6295966900306873</v>
          </cell>
          <cell r="CL66">
            <v>0.62741250250918024</v>
          </cell>
          <cell r="CM66">
            <v>0.62522831498767317</v>
          </cell>
          <cell r="CN66">
            <v>0.62304412746616611</v>
          </cell>
          <cell r="CO66">
            <v>0.62085993994465904</v>
          </cell>
          <cell r="CP66">
            <v>0.61867575242315198</v>
          </cell>
          <cell r="CQ66">
            <v>0.61649156490164492</v>
          </cell>
          <cell r="CR66">
            <v>0.61430737738013785</v>
          </cell>
          <cell r="CS66">
            <v>0.61212318985863079</v>
          </cell>
          <cell r="CT66">
            <v>0.60993900233712384</v>
          </cell>
          <cell r="CU66">
            <v>0.60775481481561666</v>
          </cell>
          <cell r="CV66">
            <v>0.60557062729410971</v>
          </cell>
          <cell r="CW66">
            <v>0.60338643977260253</v>
          </cell>
          <cell r="CX66">
            <v>0.60120225225109558</v>
          </cell>
          <cell r="CY66">
            <v>0.59901806472958841</v>
          </cell>
          <cell r="CZ66">
            <v>0.59683387720808145</v>
          </cell>
          <cell r="DA66">
            <v>0.59464968968657439</v>
          </cell>
          <cell r="DB66">
            <v>0.59246550216506733</v>
          </cell>
          <cell r="DC66">
            <v>0.59028131464356026</v>
          </cell>
          <cell r="DD66">
            <v>0.58867673837903767</v>
          </cell>
          <cell r="DE66">
            <v>0.58707216211451541</v>
          </cell>
          <cell r="DF66">
            <v>0.58546758584999292</v>
          </cell>
          <cell r="DG66">
            <v>0.58386300958547066</v>
          </cell>
          <cell r="DH66">
            <v>0.58225843332094818</v>
          </cell>
          <cell r="DI66">
            <v>0.58065385705642591</v>
          </cell>
          <cell r="DJ66">
            <v>0.57904928079190343</v>
          </cell>
          <cell r="DK66">
            <v>0.57744470452738117</v>
          </cell>
          <cell r="DL66">
            <v>0.57584012826285869</v>
          </cell>
          <cell r="DM66">
            <v>0.57423555199833642</v>
          </cell>
          <cell r="DN66">
            <v>0.57263097573381394</v>
          </cell>
          <cell r="DO66">
            <v>0.57102639946929168</v>
          </cell>
          <cell r="DP66">
            <v>0.5694218232047692</v>
          </cell>
          <cell r="DQ66">
            <v>0.56781724694024693</v>
          </cell>
          <cell r="DR66">
            <v>0.56621267067572445</v>
          </cell>
          <cell r="DS66">
            <v>0.56460809441120219</v>
          </cell>
          <cell r="DT66">
            <v>0.5630035181466797</v>
          </cell>
          <cell r="DU66">
            <v>0.56139894188215744</v>
          </cell>
          <cell r="DV66">
            <v>0.55979436561763496</v>
          </cell>
          <cell r="DW66">
            <v>0.5581897893531127</v>
          </cell>
          <cell r="DX66">
            <v>0.55658521308859021</v>
          </cell>
          <cell r="DY66">
            <v>0.55498063682406795</v>
          </cell>
          <cell r="DZ66">
            <v>0.55337606055954547</v>
          </cell>
          <cell r="EA66">
            <v>0.55177148429502321</v>
          </cell>
        </row>
        <row r="67">
          <cell r="P67">
            <v>0.64</v>
          </cell>
          <cell r="Q67">
            <v>1.1704099087518252</v>
          </cell>
          <cell r="R67">
            <v>1.1511967453024787</v>
          </cell>
          <cell r="S67">
            <v>1.1319835818531325</v>
          </cell>
          <cell r="T67">
            <v>1.1127704184037861</v>
          </cell>
          <cell r="U67">
            <v>1.0935572549544397</v>
          </cell>
          <cell r="V67">
            <v>1.0743440915050935</v>
          </cell>
          <cell r="W67">
            <v>1.055130928055747</v>
          </cell>
          <cell r="X67">
            <v>1.0420191903091305</v>
          </cell>
          <cell r="Y67">
            <v>1.0289074525625141</v>
          </cell>
          <cell r="Z67">
            <v>1.0157957148158976</v>
          </cell>
          <cell r="AA67">
            <v>1.002683977069281</v>
          </cell>
          <cell r="AB67">
            <v>0.98957223932266458</v>
          </cell>
          <cell r="AC67">
            <v>0.97646050157604813</v>
          </cell>
          <cell r="AD67">
            <v>0.96334876382943158</v>
          </cell>
          <cell r="AE67">
            <v>0.95023702608281513</v>
          </cell>
          <cell r="AF67">
            <v>0.93712528833619868</v>
          </cell>
          <cell r="AG67">
            <v>0.92401355058958212</v>
          </cell>
          <cell r="AH67">
            <v>0.91090181284296567</v>
          </cell>
          <cell r="AI67">
            <v>0.89779007509634923</v>
          </cell>
          <cell r="AJ67">
            <v>0.88952270291675872</v>
          </cell>
          <cell r="AK67">
            <v>0.88125533073716822</v>
          </cell>
          <cell r="AL67">
            <v>0.87298795855757783</v>
          </cell>
          <cell r="AM67">
            <v>0.86472058637798732</v>
          </cell>
          <cell r="AN67">
            <v>0.85645321419839682</v>
          </cell>
          <cell r="AO67">
            <v>0.84818584201880642</v>
          </cell>
          <cell r="AP67">
            <v>0.83991846983921592</v>
          </cell>
          <cell r="AQ67">
            <v>0.83165109765962542</v>
          </cell>
          <cell r="AR67">
            <v>0.82338372548003491</v>
          </cell>
          <cell r="AS67">
            <v>0.81511635330044441</v>
          </cell>
          <cell r="AT67">
            <v>0.80684898112085401</v>
          </cell>
          <cell r="AU67">
            <v>0.79858160894126351</v>
          </cell>
          <cell r="AV67">
            <v>0.79309609628364575</v>
          </cell>
          <cell r="AW67">
            <v>0.78761058362602809</v>
          </cell>
          <cell r="AX67">
            <v>0.78212507096841033</v>
          </cell>
          <cell r="AY67">
            <v>0.77663955831079257</v>
          </cell>
          <cell r="AZ67">
            <v>0.7711540456531748</v>
          </cell>
          <cell r="BA67">
            <v>0.76566853299555704</v>
          </cell>
          <cell r="BB67">
            <v>0.76018302033793939</v>
          </cell>
          <cell r="BC67">
            <v>0.75469750768032162</v>
          </cell>
          <cell r="BD67">
            <v>0.74921199502270386</v>
          </cell>
          <cell r="BE67">
            <v>0.74372648236508621</v>
          </cell>
          <cell r="BF67">
            <v>0.73824096970746844</v>
          </cell>
          <cell r="BG67">
            <v>0.73275545704985068</v>
          </cell>
          <cell r="BH67">
            <v>0.72926964021736596</v>
          </cell>
          <cell r="BI67">
            <v>0.72578382338488123</v>
          </cell>
          <cell r="BJ67">
            <v>0.72229800655239651</v>
          </cell>
          <cell r="BK67">
            <v>0.7188121897199119</v>
          </cell>
          <cell r="BL67">
            <v>0.71532637288742718</v>
          </cell>
          <cell r="BM67">
            <v>0.71184055605494256</v>
          </cell>
          <cell r="BN67">
            <v>0.70835473922245784</v>
          </cell>
          <cell r="BO67">
            <v>0.70486892238997312</v>
          </cell>
          <cell r="BP67">
            <v>0.7013831055574884</v>
          </cell>
          <cell r="BQ67">
            <v>0.69789728872500378</v>
          </cell>
          <cell r="BR67">
            <v>0.69441147189251906</v>
          </cell>
          <cell r="BS67">
            <v>0.69092565506003445</v>
          </cell>
          <cell r="BT67">
            <v>0.68743983822754973</v>
          </cell>
          <cell r="BU67">
            <v>0.683954021395065</v>
          </cell>
          <cell r="BV67">
            <v>0.68046820456258028</v>
          </cell>
          <cell r="BW67">
            <v>0.67698238773009567</v>
          </cell>
          <cell r="BX67">
            <v>0.67349657089761095</v>
          </cell>
          <cell r="BY67">
            <v>0.67001075406512633</v>
          </cell>
          <cell r="BZ67">
            <v>0.66652493723264161</v>
          </cell>
          <cell r="CA67">
            <v>0.66303912040015689</v>
          </cell>
          <cell r="CB67">
            <v>0.65955330356767217</v>
          </cell>
          <cell r="CC67">
            <v>0.65606748673518755</v>
          </cell>
          <cell r="CD67">
            <v>0.65258166990270283</v>
          </cell>
          <cell r="CE67">
            <v>0.64909585307021822</v>
          </cell>
          <cell r="CF67">
            <v>0.64690128337491148</v>
          </cell>
          <cell r="CG67">
            <v>0.64470671367960497</v>
          </cell>
          <cell r="CH67">
            <v>0.64251214398429846</v>
          </cell>
          <cell r="CI67">
            <v>0.64031757428899194</v>
          </cell>
          <cell r="CJ67">
            <v>0.63812300459368543</v>
          </cell>
          <cell r="CK67">
            <v>0.6359284348983788</v>
          </cell>
          <cell r="CL67">
            <v>0.63373386520307229</v>
          </cell>
          <cell r="CM67">
            <v>0.63153929550776566</v>
          </cell>
          <cell r="CN67">
            <v>0.62934472581245915</v>
          </cell>
          <cell r="CO67">
            <v>0.62715015611715264</v>
          </cell>
          <cell r="CP67">
            <v>0.62495558642184612</v>
          </cell>
          <cell r="CQ67">
            <v>0.62276101672653961</v>
          </cell>
          <cell r="CR67">
            <v>0.62056644703123298</v>
          </cell>
          <cell r="CS67">
            <v>0.61837187733592647</v>
          </cell>
          <cell r="CT67">
            <v>0.61617730764061984</v>
          </cell>
          <cell r="CU67">
            <v>0.61398273794531333</v>
          </cell>
          <cell r="CV67">
            <v>0.61178816825000681</v>
          </cell>
          <cell r="CW67">
            <v>0.6095935985547003</v>
          </cell>
          <cell r="CX67">
            <v>0.60739902885939367</v>
          </cell>
          <cell r="CY67">
            <v>0.60520445916408716</v>
          </cell>
          <cell r="CZ67">
            <v>0.60300988946878065</v>
          </cell>
          <cell r="DA67">
            <v>0.60081531977347402</v>
          </cell>
          <cell r="DB67">
            <v>0.59862075007816751</v>
          </cell>
          <cell r="DC67">
            <v>0.59642618038286099</v>
          </cell>
          <cell r="DD67">
            <v>0.59481461468165187</v>
          </cell>
          <cell r="DE67">
            <v>0.59320304898044252</v>
          </cell>
          <cell r="DF67">
            <v>0.59159148327923317</v>
          </cell>
          <cell r="DG67">
            <v>0.58997991757802382</v>
          </cell>
          <cell r="DH67">
            <v>0.58836835187681447</v>
          </cell>
          <cell r="DI67">
            <v>0.58675678617560512</v>
          </cell>
          <cell r="DJ67">
            <v>0.58514522047439577</v>
          </cell>
          <cell r="DK67">
            <v>0.58353365477318642</v>
          </cell>
          <cell r="DL67">
            <v>0.58192208907197707</v>
          </cell>
          <cell r="DM67">
            <v>0.58031052337076772</v>
          </cell>
          <cell r="DN67">
            <v>0.57869895766955848</v>
          </cell>
          <cell r="DO67">
            <v>0.57708739196834902</v>
          </cell>
          <cell r="DP67">
            <v>0.57547582626713978</v>
          </cell>
          <cell r="DQ67">
            <v>0.57386426056593032</v>
          </cell>
          <cell r="DR67">
            <v>0.57225269486472108</v>
          </cell>
          <cell r="DS67">
            <v>0.57064112916351162</v>
          </cell>
          <cell r="DT67">
            <v>0.56902956346230238</v>
          </cell>
          <cell r="DU67">
            <v>0.56741799776109303</v>
          </cell>
          <cell r="DV67">
            <v>0.56580643205988368</v>
          </cell>
          <cell r="DW67">
            <v>0.56419486635867433</v>
          </cell>
          <cell r="DX67">
            <v>0.56258330065746498</v>
          </cell>
          <cell r="DY67">
            <v>0.56097173495625563</v>
          </cell>
          <cell r="DZ67">
            <v>0.55936016925504628</v>
          </cell>
          <cell r="EA67">
            <v>0.55774860355383693</v>
          </cell>
        </row>
        <row r="68">
          <cell r="P68">
            <v>0.65</v>
          </cell>
          <cell r="Q68">
            <v>1.1731420818252911</v>
          </cell>
          <cell r="R68">
            <v>1.15427193088368</v>
          </cell>
          <cell r="S68">
            <v>1.135401779942069</v>
          </cell>
          <cell r="T68">
            <v>1.1165316290004581</v>
          </cell>
          <cell r="U68">
            <v>1.097661478058847</v>
          </cell>
          <cell r="V68">
            <v>1.0787913271172358</v>
          </cell>
          <cell r="W68">
            <v>1.0599211761756249</v>
          </cell>
          <cell r="X68">
            <v>1.0469354114372031</v>
          </cell>
          <cell r="Y68">
            <v>1.0339496466987814</v>
          </cell>
          <cell r="Z68">
            <v>1.0209638819603595</v>
          </cell>
          <cell r="AA68">
            <v>1.0079781172219375</v>
          </cell>
          <cell r="AB68">
            <v>0.9949923524835157</v>
          </cell>
          <cell r="AC68">
            <v>0.98200658774509386</v>
          </cell>
          <cell r="AD68">
            <v>0.96902082300667192</v>
          </cell>
          <cell r="AE68">
            <v>0.95603505826825008</v>
          </cell>
          <cell r="AF68">
            <v>0.94304929352982825</v>
          </cell>
          <cell r="AG68">
            <v>0.9300635287914063</v>
          </cell>
          <cell r="AH68">
            <v>0.91707776405298447</v>
          </cell>
          <cell r="AI68">
            <v>0.90409199931456263</v>
          </cell>
          <cell r="AJ68">
            <v>0.89586816239517619</v>
          </cell>
          <cell r="AK68">
            <v>0.88764432547578975</v>
          </cell>
          <cell r="AL68">
            <v>0.87942048855640331</v>
          </cell>
          <cell r="AM68">
            <v>0.87119665163701687</v>
          </cell>
          <cell r="AN68">
            <v>0.86297281471763054</v>
          </cell>
          <cell r="AO68">
            <v>0.8547489777982441</v>
          </cell>
          <cell r="AP68">
            <v>0.84652514087885766</v>
          </cell>
          <cell r="AQ68">
            <v>0.83830130395947122</v>
          </cell>
          <cell r="AR68">
            <v>0.83007746704008478</v>
          </cell>
          <cell r="AS68">
            <v>0.82185363012069845</v>
          </cell>
          <cell r="AT68">
            <v>0.8136297932013119</v>
          </cell>
          <cell r="AU68">
            <v>0.80540595628192557</v>
          </cell>
          <cell r="AV68">
            <v>0.79990859466517628</v>
          </cell>
          <cell r="AW68">
            <v>0.79441123304842709</v>
          </cell>
          <cell r="AX68">
            <v>0.7889138714316779</v>
          </cell>
          <cell r="AY68">
            <v>0.78341650981492872</v>
          </cell>
          <cell r="AZ68">
            <v>0.77791914819817953</v>
          </cell>
          <cell r="BA68">
            <v>0.77242178658143024</v>
          </cell>
          <cell r="BB68">
            <v>0.76692442496468105</v>
          </cell>
          <cell r="BC68">
            <v>0.76142706334793187</v>
          </cell>
          <cell r="BD68">
            <v>0.75592970173118268</v>
          </cell>
          <cell r="BE68">
            <v>0.75043234011443349</v>
          </cell>
          <cell r="BF68">
            <v>0.7449349784976842</v>
          </cell>
          <cell r="BG68">
            <v>0.73943761688093512</v>
          </cell>
          <cell r="BH68">
            <v>0.73593979496842565</v>
          </cell>
          <cell r="BI68">
            <v>0.73244197305591618</v>
          </cell>
          <cell r="BJ68">
            <v>0.7289441511434066</v>
          </cell>
          <cell r="BK68">
            <v>0.72544632923089714</v>
          </cell>
          <cell r="BL68">
            <v>0.72194850731838756</v>
          </cell>
          <cell r="BM68">
            <v>0.71845068540587809</v>
          </cell>
          <cell r="BN68">
            <v>0.71495286349336862</v>
          </cell>
          <cell r="BO68">
            <v>0.71145504158085904</v>
          </cell>
          <cell r="BP68">
            <v>0.70795721966834946</v>
          </cell>
          <cell r="BQ68">
            <v>0.70445939775583999</v>
          </cell>
          <cell r="BR68">
            <v>0.70096157584333052</v>
          </cell>
          <cell r="BS68">
            <v>0.69746375393082105</v>
          </cell>
          <cell r="BT68">
            <v>0.69396593201831147</v>
          </cell>
          <cell r="BU68">
            <v>0.69046811010580189</v>
          </cell>
          <cell r="BV68">
            <v>0.68697028819329242</v>
          </cell>
          <cell r="BW68">
            <v>0.68347246628078295</v>
          </cell>
          <cell r="BX68">
            <v>0.67997464436827337</v>
          </cell>
          <cell r="BY68">
            <v>0.6764768224557639</v>
          </cell>
          <cell r="BZ68">
            <v>0.67297900054325432</v>
          </cell>
          <cell r="CA68">
            <v>0.66948117863074486</v>
          </cell>
          <cell r="CB68">
            <v>0.66598335671823539</v>
          </cell>
          <cell r="CC68">
            <v>0.66248553480572581</v>
          </cell>
          <cell r="CD68">
            <v>0.65898771289321634</v>
          </cell>
          <cell r="CE68">
            <v>0.65548989098070676</v>
          </cell>
          <cell r="CF68">
            <v>0.65328493911160079</v>
          </cell>
          <cell r="CG68">
            <v>0.65107998724249472</v>
          </cell>
          <cell r="CH68">
            <v>0.64887503537338875</v>
          </cell>
          <cell r="CI68">
            <v>0.64667008350428268</v>
          </cell>
          <cell r="CJ68">
            <v>0.6444651316351766</v>
          </cell>
          <cell r="CK68">
            <v>0.64226017976607064</v>
          </cell>
          <cell r="CL68">
            <v>0.64005522789696456</v>
          </cell>
          <cell r="CM68">
            <v>0.6378502760278586</v>
          </cell>
          <cell r="CN68">
            <v>0.63564532415875252</v>
          </cell>
          <cell r="CO68">
            <v>0.63344037228964645</v>
          </cell>
          <cell r="CP68">
            <v>0.63123542042054048</v>
          </cell>
          <cell r="CQ68">
            <v>0.62903046855143452</v>
          </cell>
          <cell r="CR68">
            <v>0.62682551668232844</v>
          </cell>
          <cell r="CS68">
            <v>0.62462056481322237</v>
          </cell>
          <cell r="CT68">
            <v>0.6224156129441164</v>
          </cell>
          <cell r="CU68">
            <v>0.62021066107501033</v>
          </cell>
          <cell r="CV68">
            <v>0.61800570920590436</v>
          </cell>
          <cell r="CW68">
            <v>0.61580075733679829</v>
          </cell>
          <cell r="CX68">
            <v>0.61359580546769221</v>
          </cell>
          <cell r="CY68">
            <v>0.61139085359858625</v>
          </cell>
          <cell r="CZ68">
            <v>0.60918590172948017</v>
          </cell>
          <cell r="DA68">
            <v>0.60698094986037421</v>
          </cell>
          <cell r="DB68">
            <v>0.60477599799126813</v>
          </cell>
          <cell r="DC68">
            <v>0.60257104612216206</v>
          </cell>
          <cell r="DD68">
            <v>0.60095249098426573</v>
          </cell>
          <cell r="DE68">
            <v>0.5993339358463694</v>
          </cell>
          <cell r="DF68">
            <v>0.59771538070847308</v>
          </cell>
          <cell r="DG68">
            <v>0.59609682557057675</v>
          </cell>
          <cell r="DH68">
            <v>0.59447827043268053</v>
          </cell>
          <cell r="DI68">
            <v>0.5928597152947841</v>
          </cell>
          <cell r="DJ68">
            <v>0.59124116015688788</v>
          </cell>
          <cell r="DK68">
            <v>0.58962260501899155</v>
          </cell>
          <cell r="DL68">
            <v>0.58800404988109523</v>
          </cell>
          <cell r="DM68">
            <v>0.5863854947431989</v>
          </cell>
          <cell r="DN68">
            <v>0.58476693960530257</v>
          </cell>
          <cell r="DO68">
            <v>0.58314838446740624</v>
          </cell>
          <cell r="DP68">
            <v>0.58152982932950992</v>
          </cell>
          <cell r="DQ68">
            <v>0.57991127419161359</v>
          </cell>
          <cell r="DR68">
            <v>0.57829271905371726</v>
          </cell>
          <cell r="DS68">
            <v>0.57667416391582105</v>
          </cell>
          <cell r="DT68">
            <v>0.57505560877792461</v>
          </cell>
          <cell r="DU68">
            <v>0.57343705364002839</v>
          </cell>
          <cell r="DV68">
            <v>0.57181849850213207</v>
          </cell>
          <cell r="DW68">
            <v>0.57019994336423574</v>
          </cell>
          <cell r="DX68">
            <v>0.56858138822633941</v>
          </cell>
          <cell r="DY68">
            <v>0.56696283308844309</v>
          </cell>
          <cell r="DZ68">
            <v>0.56534427795054676</v>
          </cell>
          <cell r="EA68">
            <v>0.56372572281265043</v>
          </cell>
        </row>
        <row r="69">
          <cell r="P69">
            <v>0.66</v>
          </cell>
          <cell r="Q69">
            <v>1.1758742548987573</v>
          </cell>
          <cell r="R69">
            <v>1.1573471164648816</v>
          </cell>
          <cell r="S69">
            <v>1.138819978031006</v>
          </cell>
          <cell r="T69">
            <v>1.1202928395971301</v>
          </cell>
          <cell r="U69">
            <v>1.1017657011632545</v>
          </cell>
          <cell r="V69">
            <v>1.0832385627293788</v>
          </cell>
          <cell r="W69">
            <v>1.0647114242955031</v>
          </cell>
          <cell r="X69">
            <v>1.0518516325652758</v>
          </cell>
          <cell r="Y69">
            <v>1.0389918408350485</v>
          </cell>
          <cell r="Z69">
            <v>1.0261320491048214</v>
          </cell>
          <cell r="AA69">
            <v>1.013272257374594</v>
          </cell>
          <cell r="AB69">
            <v>1.0004124656443667</v>
          </cell>
          <cell r="AC69">
            <v>0.98755267391413948</v>
          </cell>
          <cell r="AD69">
            <v>0.97469288218391226</v>
          </cell>
          <cell r="AE69">
            <v>0.96183309045368492</v>
          </cell>
          <cell r="AF69">
            <v>0.9489732987234577</v>
          </cell>
          <cell r="AG69">
            <v>0.93611350699323048</v>
          </cell>
          <cell r="AH69">
            <v>0.92325371526300315</v>
          </cell>
          <cell r="AI69">
            <v>0.91039392353277593</v>
          </cell>
          <cell r="AJ69">
            <v>0.90221362187359366</v>
          </cell>
          <cell r="AK69">
            <v>0.89403332021441129</v>
          </cell>
          <cell r="AL69">
            <v>0.88585301855522891</v>
          </cell>
          <cell r="AM69">
            <v>0.87767271689604653</v>
          </cell>
          <cell r="AN69">
            <v>0.86949241523686416</v>
          </cell>
          <cell r="AO69">
            <v>0.86131211357768178</v>
          </cell>
          <cell r="AP69">
            <v>0.85313181191849941</v>
          </cell>
          <cell r="AQ69">
            <v>0.84495151025931703</v>
          </cell>
          <cell r="AR69">
            <v>0.83677120860013465</v>
          </cell>
          <cell r="AS69">
            <v>0.82859090694095228</v>
          </cell>
          <cell r="AT69">
            <v>0.8204106052817699</v>
          </cell>
          <cell r="AU69">
            <v>0.81223030362258752</v>
          </cell>
          <cell r="AV69">
            <v>0.80672109304670692</v>
          </cell>
          <cell r="AW69">
            <v>0.8012118824708262</v>
          </cell>
          <cell r="AX69">
            <v>0.79570267189494559</v>
          </cell>
          <cell r="AY69">
            <v>0.79019346131906487</v>
          </cell>
          <cell r="AZ69">
            <v>0.78468425074318426</v>
          </cell>
          <cell r="BA69">
            <v>0.77917504016730355</v>
          </cell>
          <cell r="BB69">
            <v>0.77366582959142294</v>
          </cell>
          <cell r="BC69">
            <v>0.76815661901554222</v>
          </cell>
          <cell r="BD69">
            <v>0.76264740843966161</v>
          </cell>
          <cell r="BE69">
            <v>0.757138197863781</v>
          </cell>
          <cell r="BF69">
            <v>0.75162898728790029</v>
          </cell>
          <cell r="BG69">
            <v>0.74611977671201957</v>
          </cell>
          <cell r="BH69">
            <v>0.74260994971948524</v>
          </cell>
          <cell r="BI69">
            <v>0.73910012272695091</v>
          </cell>
          <cell r="BJ69">
            <v>0.73559029573441659</v>
          </cell>
          <cell r="BK69">
            <v>0.73208046874188226</v>
          </cell>
          <cell r="BL69">
            <v>0.72857064174934782</v>
          </cell>
          <cell r="BM69">
            <v>0.7250608147568135</v>
          </cell>
          <cell r="BN69">
            <v>0.72155098776427917</v>
          </cell>
          <cell r="BO69">
            <v>0.71804116077174485</v>
          </cell>
          <cell r="BP69">
            <v>0.71453133377921052</v>
          </cell>
          <cell r="BQ69">
            <v>0.71102150678667619</v>
          </cell>
          <cell r="BR69">
            <v>0.70751167979414187</v>
          </cell>
          <cell r="BS69">
            <v>0.70400185280160743</v>
          </cell>
          <cell r="BT69">
            <v>0.7004920258090731</v>
          </cell>
          <cell r="BU69">
            <v>0.69698219881653878</v>
          </cell>
          <cell r="BV69">
            <v>0.69347237182400445</v>
          </cell>
          <cell r="BW69">
            <v>0.68996254483147013</v>
          </cell>
          <cell r="BX69">
            <v>0.68645271783893569</v>
          </cell>
          <cell r="BY69">
            <v>0.68294289084640147</v>
          </cell>
          <cell r="BZ69">
            <v>0.67943306385386704</v>
          </cell>
          <cell r="CA69">
            <v>0.67592323686133271</v>
          </cell>
          <cell r="CB69">
            <v>0.67241340986879838</v>
          </cell>
          <cell r="CC69">
            <v>0.66890358287626406</v>
          </cell>
          <cell r="CD69">
            <v>0.66539375588372973</v>
          </cell>
          <cell r="CE69">
            <v>0.66188392889119529</v>
          </cell>
          <cell r="CF69">
            <v>0.65966859484828988</v>
          </cell>
          <cell r="CG69">
            <v>0.65745326080538435</v>
          </cell>
          <cell r="CH69">
            <v>0.65523792676247883</v>
          </cell>
          <cell r="CI69">
            <v>0.6530225927195733</v>
          </cell>
          <cell r="CJ69">
            <v>0.65080725867666778</v>
          </cell>
          <cell r="CK69">
            <v>0.64859192463376236</v>
          </cell>
          <cell r="CL69">
            <v>0.64637659059085673</v>
          </cell>
          <cell r="CM69">
            <v>0.64416125654795131</v>
          </cell>
          <cell r="CN69">
            <v>0.64194592250504579</v>
          </cell>
          <cell r="CO69">
            <v>0.63973058846214026</v>
          </cell>
          <cell r="CP69">
            <v>0.63751525441923473</v>
          </cell>
          <cell r="CQ69">
            <v>0.63529992037632921</v>
          </cell>
          <cell r="CR69">
            <v>0.63308458633342379</v>
          </cell>
          <cell r="CS69">
            <v>0.63086925229051827</v>
          </cell>
          <cell r="CT69">
            <v>0.62865391824761274</v>
          </cell>
          <cell r="CU69">
            <v>0.62643858420470722</v>
          </cell>
          <cell r="CV69">
            <v>0.62422325016180169</v>
          </cell>
          <cell r="CW69">
            <v>0.62200791611889628</v>
          </cell>
          <cell r="CX69">
            <v>0.61979258207599075</v>
          </cell>
          <cell r="CY69">
            <v>0.61757724803308522</v>
          </cell>
          <cell r="CZ69">
            <v>0.6153619139901797</v>
          </cell>
          <cell r="DA69">
            <v>0.61314657994727417</v>
          </cell>
          <cell r="DB69">
            <v>0.61093124590436865</v>
          </cell>
          <cell r="DC69">
            <v>0.60871591186146312</v>
          </cell>
          <cell r="DD69">
            <v>0.60709036728687971</v>
          </cell>
          <cell r="DE69">
            <v>0.60546482271229651</v>
          </cell>
          <cell r="DF69">
            <v>0.6038392781377131</v>
          </cell>
          <cell r="DG69">
            <v>0.6022137335631299</v>
          </cell>
          <cell r="DH69">
            <v>0.60058818898854649</v>
          </cell>
          <cell r="DI69">
            <v>0.5989626444139633</v>
          </cell>
          <cell r="DJ69">
            <v>0.59733709983937999</v>
          </cell>
          <cell r="DK69">
            <v>0.59571155526479669</v>
          </cell>
          <cell r="DL69">
            <v>0.59408601069021338</v>
          </cell>
          <cell r="DM69">
            <v>0.59246046611563008</v>
          </cell>
          <cell r="DN69">
            <v>0.59083492154104678</v>
          </cell>
          <cell r="DO69">
            <v>0.58920937696646347</v>
          </cell>
          <cell r="DP69">
            <v>0.58758383239188017</v>
          </cell>
          <cell r="DQ69">
            <v>0.58595828781729686</v>
          </cell>
          <cell r="DR69">
            <v>0.58433274324271356</v>
          </cell>
          <cell r="DS69">
            <v>0.58270719866813026</v>
          </cell>
          <cell r="DT69">
            <v>0.58108165409354695</v>
          </cell>
          <cell r="DU69">
            <v>0.57945610951896365</v>
          </cell>
          <cell r="DV69">
            <v>0.57783056494438034</v>
          </cell>
          <cell r="DW69">
            <v>0.57620502036979704</v>
          </cell>
          <cell r="DX69">
            <v>0.57457947579521373</v>
          </cell>
          <cell r="DY69">
            <v>0.57295393122063043</v>
          </cell>
          <cell r="DZ69">
            <v>0.57132838664604713</v>
          </cell>
          <cell r="EA69">
            <v>0.56970284207146382</v>
          </cell>
        </row>
        <row r="70">
          <cell r="P70">
            <v>0.67</v>
          </cell>
          <cell r="Q70">
            <v>1.1786064279722235</v>
          </cell>
          <cell r="R70">
            <v>1.1604223020460831</v>
          </cell>
          <cell r="S70">
            <v>1.1422381761199427</v>
          </cell>
          <cell r="T70">
            <v>1.1240540501938023</v>
          </cell>
          <cell r="U70">
            <v>1.105869924267662</v>
          </cell>
          <cell r="V70">
            <v>1.0876857983415216</v>
          </cell>
          <cell r="W70">
            <v>1.0695016724153812</v>
          </cell>
          <cell r="X70">
            <v>1.0567678536933487</v>
          </cell>
          <cell r="Y70">
            <v>1.044034034971316</v>
          </cell>
          <cell r="Z70">
            <v>1.0313002162492833</v>
          </cell>
          <cell r="AA70">
            <v>1.0185663975272508</v>
          </cell>
          <cell r="AB70">
            <v>1.005832578805218</v>
          </cell>
          <cell r="AC70">
            <v>0.99309876008318532</v>
          </cell>
          <cell r="AD70">
            <v>0.98036494136115271</v>
          </cell>
          <cell r="AE70">
            <v>0.9676311226391201</v>
          </cell>
          <cell r="AF70">
            <v>0.95489730391708738</v>
          </cell>
          <cell r="AG70">
            <v>0.94216348519505466</v>
          </cell>
          <cell r="AH70">
            <v>0.92942966647302216</v>
          </cell>
          <cell r="AI70">
            <v>0.91669584775098945</v>
          </cell>
          <cell r="AJ70">
            <v>0.90855908135201102</v>
          </cell>
          <cell r="AK70">
            <v>0.90042231495303271</v>
          </cell>
          <cell r="AL70">
            <v>0.8922855485540544</v>
          </cell>
          <cell r="AM70">
            <v>0.88414878215507609</v>
          </cell>
          <cell r="AN70">
            <v>0.87601201575609777</v>
          </cell>
          <cell r="AO70">
            <v>0.86787524935711957</v>
          </cell>
          <cell r="AP70">
            <v>0.85973848295814115</v>
          </cell>
          <cell r="AQ70">
            <v>0.85160171655916295</v>
          </cell>
          <cell r="AR70">
            <v>0.84346495016018452</v>
          </cell>
          <cell r="AS70">
            <v>0.83532818376120632</v>
          </cell>
          <cell r="AT70">
            <v>0.8271914173622279</v>
          </cell>
          <cell r="AU70">
            <v>0.8190546509632497</v>
          </cell>
          <cell r="AV70">
            <v>0.81353359142823756</v>
          </cell>
          <cell r="AW70">
            <v>0.80801253189322542</v>
          </cell>
          <cell r="AX70">
            <v>0.80249147235821328</v>
          </cell>
          <cell r="AY70">
            <v>0.79697041282320114</v>
          </cell>
          <cell r="AZ70">
            <v>0.79144935328818899</v>
          </cell>
          <cell r="BA70">
            <v>0.78592829375317685</v>
          </cell>
          <cell r="BB70">
            <v>0.78040723421816471</v>
          </cell>
          <cell r="BC70">
            <v>0.77488617468315257</v>
          </cell>
          <cell r="BD70">
            <v>0.76936511514814043</v>
          </cell>
          <cell r="BE70">
            <v>0.76384405561312829</v>
          </cell>
          <cell r="BF70">
            <v>0.75832299607811615</v>
          </cell>
          <cell r="BG70">
            <v>0.75280193654310401</v>
          </cell>
          <cell r="BH70">
            <v>0.74928010447054483</v>
          </cell>
          <cell r="BI70">
            <v>0.74575827239798564</v>
          </cell>
          <cell r="BJ70">
            <v>0.74223644032542646</v>
          </cell>
          <cell r="BK70">
            <v>0.73871460825286728</v>
          </cell>
          <cell r="BL70">
            <v>0.73519277618030809</v>
          </cell>
          <cell r="BM70">
            <v>0.73167094410774891</v>
          </cell>
          <cell r="BN70">
            <v>0.72814911203518973</v>
          </cell>
          <cell r="BO70">
            <v>0.72462727996263054</v>
          </cell>
          <cell r="BP70">
            <v>0.72110544789007136</v>
          </cell>
          <cell r="BQ70">
            <v>0.71758361581751218</v>
          </cell>
          <cell r="BR70">
            <v>0.71406178374495299</v>
          </cell>
          <cell r="BS70">
            <v>0.71053995167239392</v>
          </cell>
          <cell r="BT70">
            <v>0.70701811959983474</v>
          </cell>
          <cell r="BU70">
            <v>0.70349628752727555</v>
          </cell>
          <cell r="BV70">
            <v>0.69997445545471637</v>
          </cell>
          <cell r="BW70">
            <v>0.69645262338215719</v>
          </cell>
          <cell r="BX70">
            <v>0.692930791309598</v>
          </cell>
          <cell r="BY70">
            <v>0.68940895923703882</v>
          </cell>
          <cell r="BZ70">
            <v>0.68588712716447964</v>
          </cell>
          <cell r="CA70">
            <v>0.68236529509192045</v>
          </cell>
          <cell r="CB70">
            <v>0.67884346301936138</v>
          </cell>
          <cell r="CC70">
            <v>0.6753216309468022</v>
          </cell>
          <cell r="CD70">
            <v>0.67179979887424301</v>
          </cell>
          <cell r="CE70">
            <v>0.66827796680168383</v>
          </cell>
          <cell r="CF70">
            <v>0.66605225058497886</v>
          </cell>
          <cell r="CG70">
            <v>0.66382653436827388</v>
          </cell>
          <cell r="CH70">
            <v>0.66160081815156879</v>
          </cell>
          <cell r="CI70">
            <v>0.65937510193486382</v>
          </cell>
          <cell r="CJ70">
            <v>0.65714938571815884</v>
          </cell>
          <cell r="CK70">
            <v>0.65492366950145386</v>
          </cell>
          <cell r="CL70">
            <v>0.65269795328474889</v>
          </cell>
          <cell r="CM70">
            <v>0.65047223706804391</v>
          </cell>
          <cell r="CN70">
            <v>0.64824652085133883</v>
          </cell>
          <cell r="CO70">
            <v>0.64602080463463385</v>
          </cell>
          <cell r="CP70">
            <v>0.64379508841792887</v>
          </cell>
          <cell r="CQ70">
            <v>0.6415693722012239</v>
          </cell>
          <cell r="CR70">
            <v>0.63934365598451892</v>
          </cell>
          <cell r="CS70">
            <v>0.63711793976781395</v>
          </cell>
          <cell r="CT70">
            <v>0.63489222355110897</v>
          </cell>
          <cell r="CU70">
            <v>0.63266650733440399</v>
          </cell>
          <cell r="CV70">
            <v>0.63044079111769902</v>
          </cell>
          <cell r="CW70">
            <v>0.62821507490099404</v>
          </cell>
          <cell r="CX70">
            <v>0.62598935868428895</v>
          </cell>
          <cell r="CY70">
            <v>0.62376364246758398</v>
          </cell>
          <cell r="CZ70">
            <v>0.621537926250879</v>
          </cell>
          <cell r="DA70">
            <v>0.61931221003417403</v>
          </cell>
          <cell r="DB70">
            <v>0.61708649381746905</v>
          </cell>
          <cell r="DC70">
            <v>0.61486077760076396</v>
          </cell>
          <cell r="DD70">
            <v>0.61322824358949379</v>
          </cell>
          <cell r="DE70">
            <v>0.61159570957822351</v>
          </cell>
          <cell r="DF70">
            <v>0.60996317556695323</v>
          </cell>
          <cell r="DG70">
            <v>0.60833064155568295</v>
          </cell>
          <cell r="DH70">
            <v>0.60669810754441267</v>
          </cell>
          <cell r="DI70">
            <v>0.60506557353314239</v>
          </cell>
          <cell r="DJ70">
            <v>0.60343303952187211</v>
          </cell>
          <cell r="DK70">
            <v>0.60180050551060194</v>
          </cell>
          <cell r="DL70">
            <v>0.60016797149933154</v>
          </cell>
          <cell r="DM70">
            <v>0.59853543748806137</v>
          </cell>
          <cell r="DN70">
            <v>0.59690290347679109</v>
          </cell>
          <cell r="DO70">
            <v>0.59527036946552081</v>
          </cell>
          <cell r="DP70">
            <v>0.59363783545425053</v>
          </cell>
          <cell r="DQ70">
            <v>0.59200530144298025</v>
          </cell>
          <cell r="DR70">
            <v>0.59037276743170997</v>
          </cell>
          <cell r="DS70">
            <v>0.58874023342043968</v>
          </cell>
          <cell r="DT70">
            <v>0.5871076994091694</v>
          </cell>
          <cell r="DU70">
            <v>0.58547516539789912</v>
          </cell>
          <cell r="DV70">
            <v>0.58384263138662895</v>
          </cell>
          <cell r="DW70">
            <v>0.58221009737535856</v>
          </cell>
          <cell r="DX70">
            <v>0.58057756336408839</v>
          </cell>
          <cell r="DY70">
            <v>0.57894502935281811</v>
          </cell>
          <cell r="DZ70">
            <v>0.57731249534154783</v>
          </cell>
          <cell r="EA70">
            <v>0.57567996133027755</v>
          </cell>
        </row>
        <row r="71">
          <cell r="P71">
            <v>0.68</v>
          </cell>
          <cell r="Q71">
            <v>1.1813386010456899</v>
          </cell>
          <cell r="R71">
            <v>1.1634974876272848</v>
          </cell>
          <cell r="S71">
            <v>1.1456563742088797</v>
          </cell>
          <cell r="T71">
            <v>1.1278152607904746</v>
          </cell>
          <cell r="U71">
            <v>1.1099741473720695</v>
          </cell>
          <cell r="V71">
            <v>1.0921330339536646</v>
          </cell>
          <cell r="W71">
            <v>1.0742919205352595</v>
          </cell>
          <cell r="X71">
            <v>1.0616840748214211</v>
          </cell>
          <cell r="Y71">
            <v>1.049076229107583</v>
          </cell>
          <cell r="Z71">
            <v>1.0364683833937451</v>
          </cell>
          <cell r="AA71">
            <v>1.023860537679907</v>
          </cell>
          <cell r="AB71">
            <v>1.0112526919660689</v>
          </cell>
          <cell r="AC71">
            <v>0.99864484625223093</v>
          </cell>
          <cell r="AD71">
            <v>0.98603700053839294</v>
          </cell>
          <cell r="AE71">
            <v>0.97342915482455483</v>
          </cell>
          <cell r="AF71">
            <v>0.96082130911071684</v>
          </cell>
          <cell r="AG71">
            <v>0.94821346339687884</v>
          </cell>
          <cell r="AH71">
            <v>0.93560561768304074</v>
          </cell>
          <cell r="AI71">
            <v>0.92299777196920263</v>
          </cell>
          <cell r="AJ71">
            <v>0.91490454083042838</v>
          </cell>
          <cell r="AK71">
            <v>0.90681130969165413</v>
          </cell>
          <cell r="AL71">
            <v>0.89871807855287988</v>
          </cell>
          <cell r="AM71">
            <v>0.89062484741410564</v>
          </cell>
          <cell r="AN71">
            <v>0.88253161627533128</v>
          </cell>
          <cell r="AO71">
            <v>0.87443838513655703</v>
          </cell>
          <cell r="AP71">
            <v>0.86634515399778278</v>
          </cell>
          <cell r="AQ71">
            <v>0.85825192285900853</v>
          </cell>
          <cell r="AR71">
            <v>0.85015869172023428</v>
          </cell>
          <cell r="AS71">
            <v>0.84206546058146003</v>
          </cell>
          <cell r="AT71">
            <v>0.83397222944268568</v>
          </cell>
          <cell r="AU71">
            <v>0.82587899830391143</v>
          </cell>
          <cell r="AV71">
            <v>0.82034608980976798</v>
          </cell>
          <cell r="AW71">
            <v>0.81481318131562441</v>
          </cell>
          <cell r="AX71">
            <v>0.80928027282148074</v>
          </cell>
          <cell r="AY71">
            <v>0.80374736432733718</v>
          </cell>
          <cell r="AZ71">
            <v>0.79821445583319361</v>
          </cell>
          <cell r="BA71">
            <v>0.79268154733905005</v>
          </cell>
          <cell r="BB71">
            <v>0.78714863884490649</v>
          </cell>
          <cell r="BC71">
            <v>0.78161573035076282</v>
          </cell>
          <cell r="BD71">
            <v>0.77608282185661925</v>
          </cell>
          <cell r="BE71">
            <v>0.77054991336247569</v>
          </cell>
          <cell r="BF71">
            <v>0.76501700486833202</v>
          </cell>
          <cell r="BG71">
            <v>0.75948409637418846</v>
          </cell>
          <cell r="BH71">
            <v>0.75595025922160453</v>
          </cell>
          <cell r="BI71">
            <v>0.75241642206902049</v>
          </cell>
          <cell r="BJ71">
            <v>0.74888258491643644</v>
          </cell>
          <cell r="BK71">
            <v>0.74534874776385251</v>
          </cell>
          <cell r="BL71">
            <v>0.74181491061126847</v>
          </cell>
          <cell r="BM71">
            <v>0.73828107345868443</v>
          </cell>
          <cell r="BN71">
            <v>0.73474723630610039</v>
          </cell>
          <cell r="BO71">
            <v>0.73121339915351635</v>
          </cell>
          <cell r="BP71">
            <v>0.72767956200093242</v>
          </cell>
          <cell r="BQ71">
            <v>0.72414572484834838</v>
          </cell>
          <cell r="BR71">
            <v>0.72061188769576434</v>
          </cell>
          <cell r="BS71">
            <v>0.71707805054318041</v>
          </cell>
          <cell r="BT71">
            <v>0.71354421339059637</v>
          </cell>
          <cell r="BU71">
            <v>0.71001037623801233</v>
          </cell>
          <cell r="BV71">
            <v>0.7064765390854284</v>
          </cell>
          <cell r="BW71">
            <v>0.70294270193284436</v>
          </cell>
          <cell r="BX71">
            <v>0.69940886478026032</v>
          </cell>
          <cell r="BY71">
            <v>0.69587502762767639</v>
          </cell>
          <cell r="BZ71">
            <v>0.69234119047509235</v>
          </cell>
          <cell r="CA71">
            <v>0.68880735332250831</v>
          </cell>
          <cell r="CB71">
            <v>0.68527351616992438</v>
          </cell>
          <cell r="CC71">
            <v>0.68173967901734034</v>
          </cell>
          <cell r="CD71">
            <v>0.6782058418647563</v>
          </cell>
          <cell r="CE71">
            <v>0.67467200471217237</v>
          </cell>
          <cell r="CF71">
            <v>0.67243590632166783</v>
          </cell>
          <cell r="CG71">
            <v>0.6701998079311634</v>
          </cell>
          <cell r="CH71">
            <v>0.66796370954065898</v>
          </cell>
          <cell r="CI71">
            <v>0.66572761115015444</v>
          </cell>
          <cell r="CJ71">
            <v>0.66349151275965002</v>
          </cell>
          <cell r="CK71">
            <v>0.66125541436914559</v>
          </cell>
          <cell r="CL71">
            <v>0.65901931597864105</v>
          </cell>
          <cell r="CM71">
            <v>0.65678321758813651</v>
          </cell>
          <cell r="CN71">
            <v>0.65454711919763209</v>
          </cell>
          <cell r="CO71">
            <v>0.65231102080712766</v>
          </cell>
          <cell r="CP71">
            <v>0.65007492241662312</v>
          </cell>
          <cell r="CQ71">
            <v>0.6478388240261187</v>
          </cell>
          <cell r="CR71">
            <v>0.64560272563561427</v>
          </cell>
          <cell r="CS71">
            <v>0.64336662724510973</v>
          </cell>
          <cell r="CT71">
            <v>0.64113052885460531</v>
          </cell>
          <cell r="CU71">
            <v>0.63889443046410077</v>
          </cell>
          <cell r="CV71">
            <v>0.63665833207359634</v>
          </cell>
          <cell r="CW71">
            <v>0.63442223368309181</v>
          </cell>
          <cell r="CX71">
            <v>0.63218613529258738</v>
          </cell>
          <cell r="CY71">
            <v>0.62995003690208295</v>
          </cell>
          <cell r="CZ71">
            <v>0.62771393851157842</v>
          </cell>
          <cell r="DA71">
            <v>0.62547784012107399</v>
          </cell>
          <cell r="DB71">
            <v>0.62324174173056945</v>
          </cell>
          <cell r="DC71">
            <v>0.62100564334006503</v>
          </cell>
          <cell r="DD71">
            <v>0.61936611989210788</v>
          </cell>
          <cell r="DE71">
            <v>0.61772659644415062</v>
          </cell>
          <cell r="DF71">
            <v>0.61608707299619336</v>
          </cell>
          <cell r="DG71">
            <v>0.6144475495482361</v>
          </cell>
          <cell r="DH71">
            <v>0.61280802610027885</v>
          </cell>
          <cell r="DI71">
            <v>0.6111685026523217</v>
          </cell>
          <cell r="DJ71">
            <v>0.60952897920436444</v>
          </cell>
          <cell r="DK71">
            <v>0.60788945575640718</v>
          </cell>
          <cell r="DL71">
            <v>0.60624993230844992</v>
          </cell>
          <cell r="DM71">
            <v>0.60461040886049267</v>
          </cell>
          <cell r="DN71">
            <v>0.60297088541253541</v>
          </cell>
          <cell r="DO71">
            <v>0.60133136196457815</v>
          </cell>
          <cell r="DP71">
            <v>0.599691838516621</v>
          </cell>
          <cell r="DQ71">
            <v>0.59805231506866363</v>
          </cell>
          <cell r="DR71">
            <v>0.59641279162070648</v>
          </cell>
          <cell r="DS71">
            <v>0.59477326817274923</v>
          </cell>
          <cell r="DT71">
            <v>0.59313374472479197</v>
          </cell>
          <cell r="DU71">
            <v>0.59149422127683471</v>
          </cell>
          <cell r="DV71">
            <v>0.58985469782887745</v>
          </cell>
          <cell r="DW71">
            <v>0.58821517438092019</v>
          </cell>
          <cell r="DX71">
            <v>0.58657565093296293</v>
          </cell>
          <cell r="DY71">
            <v>0.58493612748500579</v>
          </cell>
          <cell r="DZ71">
            <v>0.58329660403704853</v>
          </cell>
          <cell r="EA71">
            <v>0.58165708058909127</v>
          </cell>
        </row>
        <row r="72">
          <cell r="P72">
            <v>0.69</v>
          </cell>
          <cell r="Q72">
            <v>1.1840707741191556</v>
          </cell>
          <cell r="R72">
            <v>1.1665726732084858</v>
          </cell>
          <cell r="S72">
            <v>1.149074572297816</v>
          </cell>
          <cell r="T72">
            <v>1.1315764713871463</v>
          </cell>
          <cell r="U72">
            <v>1.1140783704764765</v>
          </cell>
          <cell r="V72">
            <v>1.0965802695658067</v>
          </cell>
          <cell r="W72">
            <v>1.0790821686551371</v>
          </cell>
          <cell r="X72">
            <v>1.0666002959494936</v>
          </cell>
          <cell r="Y72">
            <v>1.0541184232438501</v>
          </cell>
          <cell r="Z72">
            <v>1.0416365505382068</v>
          </cell>
          <cell r="AA72">
            <v>1.0291546778325633</v>
          </cell>
          <cell r="AB72">
            <v>1.0166728051269198</v>
          </cell>
          <cell r="AC72">
            <v>1.0041909324212765</v>
          </cell>
          <cell r="AD72">
            <v>0.99170905971563306</v>
          </cell>
          <cell r="AE72">
            <v>0.97922718700998956</v>
          </cell>
          <cell r="AF72">
            <v>0.96674531430434618</v>
          </cell>
          <cell r="AG72">
            <v>0.9542634415987028</v>
          </cell>
          <cell r="AH72">
            <v>0.94178156889305931</v>
          </cell>
          <cell r="AI72">
            <v>0.92929969618741592</v>
          </cell>
          <cell r="AJ72">
            <v>0.92125000030884585</v>
          </cell>
          <cell r="AK72">
            <v>0.91320030443027567</v>
          </cell>
          <cell r="AL72">
            <v>0.90515060855170537</v>
          </cell>
          <cell r="AM72">
            <v>0.89710091267313519</v>
          </cell>
          <cell r="AN72">
            <v>0.889051216794565</v>
          </cell>
          <cell r="AO72">
            <v>0.88100152091599482</v>
          </cell>
          <cell r="AP72">
            <v>0.87295182503742463</v>
          </cell>
          <cell r="AQ72">
            <v>0.86490212915885434</v>
          </cell>
          <cell r="AR72">
            <v>0.85685243328028426</v>
          </cell>
          <cell r="AS72">
            <v>0.84880273740171397</v>
          </cell>
          <cell r="AT72">
            <v>0.84075304152314378</v>
          </cell>
          <cell r="AU72">
            <v>0.8327033456445736</v>
          </cell>
          <cell r="AV72">
            <v>0.8271585881912985</v>
          </cell>
          <cell r="AW72">
            <v>0.82161383073802341</v>
          </cell>
          <cell r="AX72">
            <v>0.81606907328474843</v>
          </cell>
          <cell r="AY72">
            <v>0.81052431583147333</v>
          </cell>
          <cell r="AZ72">
            <v>0.80497955837819823</v>
          </cell>
          <cell r="BA72">
            <v>0.79943480092492325</v>
          </cell>
          <cell r="BB72">
            <v>0.79389004347164815</v>
          </cell>
          <cell r="BC72">
            <v>0.78834528601837306</v>
          </cell>
          <cell r="BD72">
            <v>0.78280052856509807</v>
          </cell>
          <cell r="BE72">
            <v>0.77725577111182287</v>
          </cell>
          <cell r="BF72">
            <v>0.77171101365854788</v>
          </cell>
          <cell r="BG72">
            <v>0.7661662562052729</v>
          </cell>
          <cell r="BH72">
            <v>0.762620413972664</v>
          </cell>
          <cell r="BI72">
            <v>0.75907457174005522</v>
          </cell>
          <cell r="BJ72">
            <v>0.75552872950744643</v>
          </cell>
          <cell r="BK72">
            <v>0.75198288727483753</v>
          </cell>
          <cell r="BL72">
            <v>0.74843704504222874</v>
          </cell>
          <cell r="BM72">
            <v>0.74489120280961996</v>
          </cell>
          <cell r="BN72">
            <v>0.74134536057701106</v>
          </cell>
          <cell r="BO72">
            <v>0.73779951834440216</v>
          </cell>
          <cell r="BP72">
            <v>0.73425367611179337</v>
          </cell>
          <cell r="BQ72">
            <v>0.73070783387918459</v>
          </cell>
          <cell r="BR72">
            <v>0.72716199164657569</v>
          </cell>
          <cell r="BS72">
            <v>0.7236161494139669</v>
          </cell>
          <cell r="BT72">
            <v>0.72007030718135812</v>
          </cell>
          <cell r="BU72">
            <v>0.71652446494874922</v>
          </cell>
          <cell r="BV72">
            <v>0.71297862271614043</v>
          </cell>
          <cell r="BW72">
            <v>0.70943278048353153</v>
          </cell>
          <cell r="BX72">
            <v>0.70588693825092275</v>
          </cell>
          <cell r="BY72">
            <v>0.70234109601831385</v>
          </cell>
          <cell r="BZ72">
            <v>0.69879525378570506</v>
          </cell>
          <cell r="CA72">
            <v>0.69524941155309627</v>
          </cell>
          <cell r="CB72">
            <v>0.69170356932048738</v>
          </cell>
          <cell r="CC72">
            <v>0.68815772708787859</v>
          </cell>
          <cell r="CD72">
            <v>0.6846118848552698</v>
          </cell>
          <cell r="CE72">
            <v>0.68106604262266091</v>
          </cell>
          <cell r="CF72">
            <v>0.67881956205835692</v>
          </cell>
          <cell r="CG72">
            <v>0.67657308149405293</v>
          </cell>
          <cell r="CH72">
            <v>0.67432660092974905</v>
          </cell>
          <cell r="CI72">
            <v>0.67208012036544507</v>
          </cell>
          <cell r="CJ72">
            <v>0.66983363980114108</v>
          </cell>
          <cell r="CK72">
            <v>0.6675871592368372</v>
          </cell>
          <cell r="CL72">
            <v>0.66534067867253321</v>
          </cell>
          <cell r="CM72">
            <v>0.66309419810822923</v>
          </cell>
          <cell r="CN72">
            <v>0.66084771754392524</v>
          </cell>
          <cell r="CO72">
            <v>0.65860123697962125</v>
          </cell>
          <cell r="CP72">
            <v>0.65635475641531738</v>
          </cell>
          <cell r="CQ72">
            <v>0.65410827585101339</v>
          </cell>
          <cell r="CR72">
            <v>0.6518617952867094</v>
          </cell>
          <cell r="CS72">
            <v>0.64961531472240552</v>
          </cell>
          <cell r="CT72">
            <v>0.64736883415810154</v>
          </cell>
          <cell r="CU72">
            <v>0.64512235359379755</v>
          </cell>
          <cell r="CV72">
            <v>0.64287587302949356</v>
          </cell>
          <cell r="CW72">
            <v>0.64062939246518957</v>
          </cell>
          <cell r="CX72">
            <v>0.6383829119008857</v>
          </cell>
          <cell r="CY72">
            <v>0.63613643133658171</v>
          </cell>
          <cell r="CZ72">
            <v>0.63388995077227772</v>
          </cell>
          <cell r="DA72">
            <v>0.63164347020797385</v>
          </cell>
          <cell r="DB72">
            <v>0.62939698964366986</v>
          </cell>
          <cell r="DC72">
            <v>0.62715050907936587</v>
          </cell>
          <cell r="DD72">
            <v>0.62550399619472175</v>
          </cell>
          <cell r="DE72">
            <v>0.62385748331007751</v>
          </cell>
          <cell r="DF72">
            <v>0.62221097042543327</v>
          </cell>
          <cell r="DG72">
            <v>0.62056445754078904</v>
          </cell>
          <cell r="DH72">
            <v>0.6189179446561448</v>
          </cell>
          <cell r="DI72">
            <v>0.61727143177150057</v>
          </cell>
          <cell r="DJ72">
            <v>0.61562491888685633</v>
          </cell>
          <cell r="DK72">
            <v>0.61397840600221221</v>
          </cell>
          <cell r="DL72">
            <v>0.61233189311756797</v>
          </cell>
          <cell r="DM72">
            <v>0.61068538023292374</v>
          </cell>
          <cell r="DN72">
            <v>0.6090388673482795</v>
          </cell>
          <cell r="DO72">
            <v>0.60739235446363526</v>
          </cell>
          <cell r="DP72">
            <v>0.60574584157899114</v>
          </cell>
          <cell r="DQ72">
            <v>0.6040993286943469</v>
          </cell>
          <cell r="DR72">
            <v>0.60245281580970267</v>
          </cell>
          <cell r="DS72">
            <v>0.60080630292505843</v>
          </cell>
          <cell r="DT72">
            <v>0.5991597900404142</v>
          </cell>
          <cell r="DU72">
            <v>0.59751327715576996</v>
          </cell>
          <cell r="DV72">
            <v>0.59586676427112573</v>
          </cell>
          <cell r="DW72">
            <v>0.5942202513864816</v>
          </cell>
          <cell r="DX72">
            <v>0.59257373850183737</v>
          </cell>
          <cell r="DY72">
            <v>0.59092722561719313</v>
          </cell>
          <cell r="DZ72">
            <v>0.58928071273254889</v>
          </cell>
          <cell r="EA72">
            <v>0.58763419984790466</v>
          </cell>
        </row>
        <row r="73">
          <cell r="P73">
            <v>0.7</v>
          </cell>
          <cell r="Q73">
            <v>1.186802947192622</v>
          </cell>
          <cell r="R73">
            <v>1.1696478587896877</v>
          </cell>
          <cell r="S73">
            <v>1.1524927703867531</v>
          </cell>
          <cell r="T73">
            <v>1.1353376819838186</v>
          </cell>
          <cell r="U73">
            <v>1.1181825935808842</v>
          </cell>
          <cell r="V73">
            <v>1.1010275051779499</v>
          </cell>
          <cell r="W73">
            <v>1.0838724167750153</v>
          </cell>
          <cell r="X73">
            <v>1.0715165170775662</v>
          </cell>
          <cell r="Y73">
            <v>1.0591606173801176</v>
          </cell>
          <cell r="Z73">
            <v>1.0468047176826687</v>
          </cell>
          <cell r="AA73">
            <v>1.0344488179852198</v>
          </cell>
          <cell r="AB73">
            <v>1.0220929182877712</v>
          </cell>
          <cell r="AC73">
            <v>1.0097370185903223</v>
          </cell>
          <cell r="AD73">
            <v>0.9973811188928734</v>
          </cell>
          <cell r="AE73">
            <v>0.98502521919542463</v>
          </cell>
          <cell r="AF73">
            <v>0.97266931949797586</v>
          </cell>
          <cell r="AG73">
            <v>0.96031341980052698</v>
          </cell>
          <cell r="AH73">
            <v>0.94795752010307821</v>
          </cell>
          <cell r="AI73">
            <v>0.93560162040562944</v>
          </cell>
          <cell r="AJ73">
            <v>0.92759545978726321</v>
          </cell>
          <cell r="AK73">
            <v>0.91958929916889709</v>
          </cell>
          <cell r="AL73">
            <v>0.91158313855053097</v>
          </cell>
          <cell r="AM73">
            <v>0.90357697793216474</v>
          </cell>
          <cell r="AN73">
            <v>0.89557081731379862</v>
          </cell>
          <cell r="AO73">
            <v>0.8875646566954325</v>
          </cell>
          <cell r="AP73">
            <v>0.87955849607706638</v>
          </cell>
          <cell r="AQ73">
            <v>0.87155233545870026</v>
          </cell>
          <cell r="AR73">
            <v>0.86354617484033402</v>
          </cell>
          <cell r="AS73">
            <v>0.8555400142219679</v>
          </cell>
          <cell r="AT73">
            <v>0.84753385360360167</v>
          </cell>
          <cell r="AU73">
            <v>0.83952769298523555</v>
          </cell>
          <cell r="AV73">
            <v>0.83397108657282903</v>
          </cell>
          <cell r="AW73">
            <v>0.82841448016042252</v>
          </cell>
          <cell r="AX73">
            <v>0.822857873748016</v>
          </cell>
          <cell r="AY73">
            <v>0.81730126733560948</v>
          </cell>
          <cell r="AZ73">
            <v>0.81174466092320297</v>
          </cell>
          <cell r="BA73">
            <v>0.80618805451079645</v>
          </cell>
          <cell r="BB73">
            <v>0.80063144809838993</v>
          </cell>
          <cell r="BC73">
            <v>0.79507484168598341</v>
          </cell>
          <cell r="BD73">
            <v>0.78951823527357701</v>
          </cell>
          <cell r="BE73">
            <v>0.78396162886117038</v>
          </cell>
          <cell r="BF73">
            <v>0.77840502244876397</v>
          </cell>
          <cell r="BG73">
            <v>0.77284841603635734</v>
          </cell>
          <cell r="BH73">
            <v>0.7692905687237237</v>
          </cell>
          <cell r="BI73">
            <v>0.76573272141109006</v>
          </cell>
          <cell r="BJ73">
            <v>0.76217487409845641</v>
          </cell>
          <cell r="BK73">
            <v>0.75861702678582277</v>
          </cell>
          <cell r="BL73">
            <v>0.75505917947318912</v>
          </cell>
          <cell r="BM73">
            <v>0.75150133216055537</v>
          </cell>
          <cell r="BN73">
            <v>0.74794348484792172</v>
          </cell>
          <cell r="BO73">
            <v>0.74438563753528808</v>
          </cell>
          <cell r="BP73">
            <v>0.74082779022265433</v>
          </cell>
          <cell r="BQ73">
            <v>0.73726994291002068</v>
          </cell>
          <cell r="BR73">
            <v>0.73371209559738704</v>
          </cell>
          <cell r="BS73">
            <v>0.73015424828475339</v>
          </cell>
          <cell r="BT73">
            <v>0.72659640097211975</v>
          </cell>
          <cell r="BU73">
            <v>0.72303855365948611</v>
          </cell>
          <cell r="BV73">
            <v>0.71948070634685235</v>
          </cell>
          <cell r="BW73">
            <v>0.71592285903421871</v>
          </cell>
          <cell r="BX73">
            <v>0.71236501172158506</v>
          </cell>
          <cell r="BY73">
            <v>0.70880716440895131</v>
          </cell>
          <cell r="BZ73">
            <v>0.70524931709631766</v>
          </cell>
          <cell r="CA73">
            <v>0.70169146978368402</v>
          </cell>
          <cell r="CB73">
            <v>0.69813362247105037</v>
          </cell>
          <cell r="CC73">
            <v>0.69457577515841673</v>
          </cell>
          <cell r="CD73">
            <v>0.69101792784578309</v>
          </cell>
          <cell r="CE73">
            <v>0.68746008053314933</v>
          </cell>
          <cell r="CF73">
            <v>0.685203217795046</v>
          </cell>
          <cell r="CG73">
            <v>0.68294635505694257</v>
          </cell>
          <cell r="CH73">
            <v>0.68068949231883913</v>
          </cell>
          <cell r="CI73">
            <v>0.67843262958073569</v>
          </cell>
          <cell r="CJ73">
            <v>0.67617576684263225</v>
          </cell>
          <cell r="CK73">
            <v>0.67391890410452882</v>
          </cell>
          <cell r="CL73">
            <v>0.67166204136642538</v>
          </cell>
          <cell r="CM73">
            <v>0.66940517862832194</v>
          </cell>
          <cell r="CN73">
            <v>0.6671483158902185</v>
          </cell>
          <cell r="CO73">
            <v>0.66489145315211506</v>
          </cell>
          <cell r="CP73">
            <v>0.66263459041401163</v>
          </cell>
          <cell r="CQ73">
            <v>0.66037772767590819</v>
          </cell>
          <cell r="CR73">
            <v>0.65812086493780475</v>
          </cell>
          <cell r="CS73">
            <v>0.65586400219970131</v>
          </cell>
          <cell r="CT73">
            <v>0.65360713946159787</v>
          </cell>
          <cell r="CU73">
            <v>0.65135027672349444</v>
          </cell>
          <cell r="CV73">
            <v>0.649093413985391</v>
          </cell>
          <cell r="CW73">
            <v>0.64683655124728756</v>
          </cell>
          <cell r="CX73">
            <v>0.64457968850918412</v>
          </cell>
          <cell r="CY73">
            <v>0.64232282577108069</v>
          </cell>
          <cell r="CZ73">
            <v>0.64006596303297725</v>
          </cell>
          <cell r="DA73">
            <v>0.63780910029487381</v>
          </cell>
          <cell r="DB73">
            <v>0.63555223755677037</v>
          </cell>
          <cell r="DC73">
            <v>0.63329537481866693</v>
          </cell>
          <cell r="DD73">
            <v>0.63164187249733572</v>
          </cell>
          <cell r="DE73">
            <v>0.62998837017600451</v>
          </cell>
          <cell r="DF73">
            <v>0.62833486785467341</v>
          </cell>
          <cell r="DG73">
            <v>0.62668136553334208</v>
          </cell>
          <cell r="DH73">
            <v>0.62502786321201098</v>
          </cell>
          <cell r="DI73">
            <v>0.62337436089067977</v>
          </cell>
          <cell r="DJ73">
            <v>0.62172085856934856</v>
          </cell>
          <cell r="DK73">
            <v>0.62006735624801734</v>
          </cell>
          <cell r="DL73">
            <v>0.61841385392668613</v>
          </cell>
          <cell r="DM73">
            <v>0.61676035160535503</v>
          </cell>
          <cell r="DN73">
            <v>0.61510684928402382</v>
          </cell>
          <cell r="DO73">
            <v>0.6134533469626926</v>
          </cell>
          <cell r="DP73">
            <v>0.61179984464136139</v>
          </cell>
          <cell r="DQ73">
            <v>0.61014634232003018</v>
          </cell>
          <cell r="DR73">
            <v>0.60849283999869908</v>
          </cell>
          <cell r="DS73">
            <v>0.60683933767736775</v>
          </cell>
          <cell r="DT73">
            <v>0.60518583535603665</v>
          </cell>
          <cell r="DU73">
            <v>0.60353233303470544</v>
          </cell>
          <cell r="DV73">
            <v>0.60187883071337422</v>
          </cell>
          <cell r="DW73">
            <v>0.60022532839204301</v>
          </cell>
          <cell r="DX73">
            <v>0.5985718260707118</v>
          </cell>
          <cell r="DY73">
            <v>0.5969183237493807</v>
          </cell>
          <cell r="DZ73">
            <v>0.59526482142804948</v>
          </cell>
          <cell r="EA73">
            <v>0.59361131910671827</v>
          </cell>
        </row>
        <row r="74">
          <cell r="P74">
            <v>0.71</v>
          </cell>
          <cell r="Q74">
            <v>1.189535120266088</v>
          </cell>
          <cell r="R74">
            <v>1.1727230443708889</v>
          </cell>
          <cell r="S74">
            <v>1.1559109684756896</v>
          </cell>
          <cell r="T74">
            <v>1.1390988925804906</v>
          </cell>
          <cell r="U74">
            <v>1.1222868166852913</v>
          </cell>
          <cell r="V74">
            <v>1.1054747407900922</v>
          </cell>
          <cell r="W74">
            <v>1.0886626648948932</v>
          </cell>
          <cell r="X74">
            <v>1.0764327382056389</v>
          </cell>
          <cell r="Y74">
            <v>1.0642028115163849</v>
          </cell>
          <cell r="Z74">
            <v>1.0519728848271306</v>
          </cell>
          <cell r="AA74">
            <v>1.0397429581378763</v>
          </cell>
          <cell r="AB74">
            <v>1.0275130314486223</v>
          </cell>
          <cell r="AC74">
            <v>1.015283104759368</v>
          </cell>
          <cell r="AD74">
            <v>1.0030531780701137</v>
          </cell>
          <cell r="AE74">
            <v>0.99082325138085958</v>
          </cell>
          <cell r="AF74">
            <v>0.97859332469160543</v>
          </cell>
          <cell r="AG74">
            <v>0.96636339800235116</v>
          </cell>
          <cell r="AH74">
            <v>0.954133471313097</v>
          </cell>
          <cell r="AI74">
            <v>0.94190354462384285</v>
          </cell>
          <cell r="AJ74">
            <v>0.93394091926568079</v>
          </cell>
          <cell r="AK74">
            <v>0.92597829390751873</v>
          </cell>
          <cell r="AL74">
            <v>0.91801566854935657</v>
          </cell>
          <cell r="AM74">
            <v>0.91005304319119451</v>
          </cell>
          <cell r="AN74">
            <v>0.90209041783303245</v>
          </cell>
          <cell r="AO74">
            <v>0.89412779247487029</v>
          </cell>
          <cell r="AP74">
            <v>0.88616516711670823</v>
          </cell>
          <cell r="AQ74">
            <v>0.87820254175854617</v>
          </cell>
          <cell r="AR74">
            <v>0.87023991640038401</v>
          </cell>
          <cell r="AS74">
            <v>0.86227729104222195</v>
          </cell>
          <cell r="AT74">
            <v>0.85431466568405989</v>
          </cell>
          <cell r="AU74">
            <v>0.84635204032589773</v>
          </cell>
          <cell r="AV74">
            <v>0.84078358495435968</v>
          </cell>
          <cell r="AW74">
            <v>0.83521512958282174</v>
          </cell>
          <cell r="AX74">
            <v>0.8296466742112838</v>
          </cell>
          <cell r="AY74">
            <v>0.82407821883974575</v>
          </cell>
          <cell r="AZ74">
            <v>0.81850976346820781</v>
          </cell>
          <cell r="BA74">
            <v>0.81294130809666987</v>
          </cell>
          <cell r="BB74">
            <v>0.80737285272513182</v>
          </cell>
          <cell r="BC74">
            <v>0.80180439735359388</v>
          </cell>
          <cell r="BD74">
            <v>0.79623594198205594</v>
          </cell>
          <cell r="BE74">
            <v>0.79066748661051789</v>
          </cell>
          <cell r="BF74">
            <v>0.78509903123897995</v>
          </cell>
          <cell r="BG74">
            <v>0.77953057586744201</v>
          </cell>
          <cell r="BH74">
            <v>0.77596072347478351</v>
          </cell>
          <cell r="BI74">
            <v>0.77239087108212501</v>
          </cell>
          <cell r="BJ74">
            <v>0.76882101868946651</v>
          </cell>
          <cell r="BK74">
            <v>0.76525116629680801</v>
          </cell>
          <cell r="BL74">
            <v>0.7616813139041495</v>
          </cell>
          <cell r="BM74">
            <v>0.758111461511491</v>
          </cell>
          <cell r="BN74">
            <v>0.7545416091188325</v>
          </cell>
          <cell r="BO74">
            <v>0.750971756726174</v>
          </cell>
          <cell r="BP74">
            <v>0.7474019043335155</v>
          </cell>
          <cell r="BQ74">
            <v>0.743832051940857</v>
          </cell>
          <cell r="BR74">
            <v>0.7402621995481985</v>
          </cell>
          <cell r="BS74">
            <v>0.73669234715553999</v>
          </cell>
          <cell r="BT74">
            <v>0.73312249476288149</v>
          </cell>
          <cell r="BU74">
            <v>0.72955264237022299</v>
          </cell>
          <cell r="BV74">
            <v>0.72598278997756449</v>
          </cell>
          <cell r="BW74">
            <v>0.72241293758490599</v>
          </cell>
          <cell r="BX74">
            <v>0.71884308519224749</v>
          </cell>
          <cell r="BY74">
            <v>0.71527323279958899</v>
          </cell>
          <cell r="BZ74">
            <v>0.71170338040693049</v>
          </cell>
          <cell r="CA74">
            <v>0.70813352801427198</v>
          </cell>
          <cell r="CB74">
            <v>0.70456367562161348</v>
          </cell>
          <cell r="CC74">
            <v>0.70099382322895498</v>
          </cell>
          <cell r="CD74">
            <v>0.69742397083629648</v>
          </cell>
          <cell r="CE74">
            <v>0.69385411844363798</v>
          </cell>
          <cell r="CF74">
            <v>0.69158687353173498</v>
          </cell>
          <cell r="CG74">
            <v>0.68931962861983198</v>
          </cell>
          <cell r="CH74">
            <v>0.68705238370792909</v>
          </cell>
          <cell r="CI74">
            <v>0.6847851387960262</v>
          </cell>
          <cell r="CJ74">
            <v>0.68251789388412321</v>
          </cell>
          <cell r="CK74">
            <v>0.68025064897222032</v>
          </cell>
          <cell r="CL74">
            <v>0.67798340406031743</v>
          </cell>
          <cell r="CM74">
            <v>0.67571615914841443</v>
          </cell>
          <cell r="CN74">
            <v>0.67344891423651154</v>
          </cell>
          <cell r="CO74">
            <v>0.67118166932460865</v>
          </cell>
          <cell r="CP74">
            <v>0.66891442441270577</v>
          </cell>
          <cell r="CQ74">
            <v>0.66664717950080288</v>
          </cell>
          <cell r="CR74">
            <v>0.66437993458889988</v>
          </cell>
          <cell r="CS74">
            <v>0.66211268967699699</v>
          </cell>
          <cell r="CT74">
            <v>0.6598454447650941</v>
          </cell>
          <cell r="CU74">
            <v>0.6575781998531911</v>
          </cell>
          <cell r="CV74">
            <v>0.65531095494128822</v>
          </cell>
          <cell r="CW74">
            <v>0.65304371002938533</v>
          </cell>
          <cell r="CX74">
            <v>0.65077646511748233</v>
          </cell>
          <cell r="CY74">
            <v>0.64850922020557944</v>
          </cell>
          <cell r="CZ74">
            <v>0.64624197529367655</v>
          </cell>
          <cell r="DA74">
            <v>0.64397473038177355</v>
          </cell>
          <cell r="DB74">
            <v>0.64170748546987066</v>
          </cell>
          <cell r="DC74">
            <v>0.63944024055796778</v>
          </cell>
          <cell r="DD74">
            <v>0.63777974879994981</v>
          </cell>
          <cell r="DE74">
            <v>0.63611925704193162</v>
          </cell>
          <cell r="DF74">
            <v>0.63445876528391354</v>
          </cell>
          <cell r="DG74">
            <v>0.63279827352589535</v>
          </cell>
          <cell r="DH74">
            <v>0.63113778176787716</v>
          </cell>
          <cell r="DI74">
            <v>0.62947729000985897</v>
          </cell>
          <cell r="DJ74">
            <v>0.62781679825184078</v>
          </cell>
          <cell r="DK74">
            <v>0.6261563064938227</v>
          </cell>
          <cell r="DL74">
            <v>0.62449581473580451</v>
          </cell>
          <cell r="DM74">
            <v>0.62283532297778632</v>
          </cell>
          <cell r="DN74">
            <v>0.62117483121976813</v>
          </cell>
          <cell r="DO74">
            <v>0.61951433946174994</v>
          </cell>
          <cell r="DP74">
            <v>0.61785384770373186</v>
          </cell>
          <cell r="DQ74">
            <v>0.61619335594571367</v>
          </cell>
          <cell r="DR74">
            <v>0.61453286418769548</v>
          </cell>
          <cell r="DS74">
            <v>0.61287237242967729</v>
          </cell>
          <cell r="DT74">
            <v>0.6112118806716591</v>
          </cell>
          <cell r="DU74">
            <v>0.60955138891364102</v>
          </cell>
          <cell r="DV74">
            <v>0.60789089715562283</v>
          </cell>
          <cell r="DW74">
            <v>0.60623040539760464</v>
          </cell>
          <cell r="DX74">
            <v>0.60456991363958645</v>
          </cell>
          <cell r="DY74">
            <v>0.60290942188156826</v>
          </cell>
          <cell r="DZ74">
            <v>0.60124893012355018</v>
          </cell>
          <cell r="EA74">
            <v>0.59958843836553199</v>
          </cell>
        </row>
        <row r="75">
          <cell r="P75">
            <v>0.72</v>
          </cell>
          <cell r="Q75">
            <v>1.1922672933395539</v>
          </cell>
          <cell r="R75">
            <v>1.1757982299520902</v>
          </cell>
          <cell r="S75">
            <v>1.1593291665646264</v>
          </cell>
          <cell r="T75">
            <v>1.1428601031771626</v>
          </cell>
          <cell r="U75">
            <v>1.1263910397896986</v>
          </cell>
          <cell r="V75">
            <v>1.1099219764022348</v>
          </cell>
          <cell r="W75">
            <v>1.093452913014771</v>
          </cell>
          <cell r="X75">
            <v>1.0813489593337116</v>
          </cell>
          <cell r="Y75">
            <v>1.0692450056526519</v>
          </cell>
          <cell r="Z75">
            <v>1.0571410519715925</v>
          </cell>
          <cell r="AA75">
            <v>1.0450370982905328</v>
          </cell>
          <cell r="AB75">
            <v>1.0329331446094732</v>
          </cell>
          <cell r="AC75">
            <v>1.0208291909284137</v>
          </cell>
          <cell r="AD75">
            <v>1.0087252372473541</v>
          </cell>
          <cell r="AE75">
            <v>0.99662128356629442</v>
          </cell>
          <cell r="AF75">
            <v>0.98451732988523488</v>
          </cell>
          <cell r="AG75">
            <v>0.97241337620417534</v>
          </cell>
          <cell r="AH75">
            <v>0.96030942252311569</v>
          </cell>
          <cell r="AI75">
            <v>0.94820546884205614</v>
          </cell>
          <cell r="AJ75">
            <v>0.94028637874409826</v>
          </cell>
          <cell r="AK75">
            <v>0.93236728864614016</v>
          </cell>
          <cell r="AL75">
            <v>0.92444819854818205</v>
          </cell>
          <cell r="AM75">
            <v>0.91652910845022406</v>
          </cell>
          <cell r="AN75">
            <v>0.90861001835226607</v>
          </cell>
          <cell r="AO75">
            <v>0.90069092825430797</v>
          </cell>
          <cell r="AP75">
            <v>0.89277183815634986</v>
          </cell>
          <cell r="AQ75">
            <v>0.88485274805839187</v>
          </cell>
          <cell r="AR75">
            <v>0.87693365796043388</v>
          </cell>
          <cell r="AS75">
            <v>0.86901456786247577</v>
          </cell>
          <cell r="AT75">
            <v>0.86109547776451767</v>
          </cell>
          <cell r="AU75">
            <v>0.85317638766655968</v>
          </cell>
          <cell r="AV75">
            <v>0.8475960833358902</v>
          </cell>
          <cell r="AW75">
            <v>0.84201577900522073</v>
          </cell>
          <cell r="AX75">
            <v>0.83643547467455126</v>
          </cell>
          <cell r="AY75">
            <v>0.83085517034388179</v>
          </cell>
          <cell r="AZ75">
            <v>0.82527486601321243</v>
          </cell>
          <cell r="BA75">
            <v>0.81969456168254295</v>
          </cell>
          <cell r="BB75">
            <v>0.81411425735187359</v>
          </cell>
          <cell r="BC75">
            <v>0.80853395302120412</v>
          </cell>
          <cell r="BD75">
            <v>0.80295364869053465</v>
          </cell>
          <cell r="BE75">
            <v>0.79737334435986518</v>
          </cell>
          <cell r="BF75">
            <v>0.7917930400291957</v>
          </cell>
          <cell r="BG75">
            <v>0.78621273569852634</v>
          </cell>
          <cell r="BH75">
            <v>0.7826308782258431</v>
          </cell>
          <cell r="BI75">
            <v>0.77904902075315974</v>
          </cell>
          <cell r="BJ75">
            <v>0.77546716328047649</v>
          </cell>
          <cell r="BK75">
            <v>0.77188530580779313</v>
          </cell>
          <cell r="BL75">
            <v>0.76830344833510977</v>
          </cell>
          <cell r="BM75">
            <v>0.76472159086242653</v>
          </cell>
          <cell r="BN75">
            <v>0.76113973338974317</v>
          </cell>
          <cell r="BO75">
            <v>0.75755787591705981</v>
          </cell>
          <cell r="BP75">
            <v>0.75397601844437645</v>
          </cell>
          <cell r="BQ75">
            <v>0.75039416097169309</v>
          </cell>
          <cell r="BR75">
            <v>0.74681230349900984</v>
          </cell>
          <cell r="BS75">
            <v>0.74323044602632649</v>
          </cell>
          <cell r="BT75">
            <v>0.73964858855364313</v>
          </cell>
          <cell r="BU75">
            <v>0.73606673108095988</v>
          </cell>
          <cell r="BV75">
            <v>0.73248487360827652</v>
          </cell>
          <cell r="BW75">
            <v>0.72890301613559316</v>
          </cell>
          <cell r="BX75">
            <v>0.7253211586629098</v>
          </cell>
          <cell r="BY75">
            <v>0.72173930119022645</v>
          </cell>
          <cell r="BZ75">
            <v>0.7181574437175432</v>
          </cell>
          <cell r="CA75">
            <v>0.71457558624485984</v>
          </cell>
          <cell r="CB75">
            <v>0.71099372877217648</v>
          </cell>
          <cell r="CC75">
            <v>0.70741187129949323</v>
          </cell>
          <cell r="CD75">
            <v>0.70383001382680987</v>
          </cell>
          <cell r="CE75">
            <v>0.70024815635412652</v>
          </cell>
          <cell r="CF75">
            <v>0.69797052926842418</v>
          </cell>
          <cell r="CG75">
            <v>0.69569290218272173</v>
          </cell>
          <cell r="CH75">
            <v>0.69341527509701928</v>
          </cell>
          <cell r="CI75">
            <v>0.69113764801131694</v>
          </cell>
          <cell r="CJ75">
            <v>0.68886002092561449</v>
          </cell>
          <cell r="CK75">
            <v>0.68658239383991204</v>
          </cell>
          <cell r="CL75">
            <v>0.6843047667542097</v>
          </cell>
          <cell r="CM75">
            <v>0.68202713966850737</v>
          </cell>
          <cell r="CN75">
            <v>0.67974951258280492</v>
          </cell>
          <cell r="CO75">
            <v>0.67747188549710247</v>
          </cell>
          <cell r="CP75">
            <v>0.67519425841140013</v>
          </cell>
          <cell r="CQ75">
            <v>0.67291663132569768</v>
          </cell>
          <cell r="CR75">
            <v>0.67063900423999523</v>
          </cell>
          <cell r="CS75">
            <v>0.66836137715429289</v>
          </cell>
          <cell r="CT75">
            <v>0.66608375006859044</v>
          </cell>
          <cell r="CU75">
            <v>0.6638061229828881</v>
          </cell>
          <cell r="CV75">
            <v>0.66152849589718565</v>
          </cell>
          <cell r="CW75">
            <v>0.65925086881148331</v>
          </cell>
          <cell r="CX75">
            <v>0.65697324172578087</v>
          </cell>
          <cell r="CY75">
            <v>0.65469561464007842</v>
          </cell>
          <cell r="CZ75">
            <v>0.65241798755437608</v>
          </cell>
          <cell r="DA75">
            <v>0.65014036046867363</v>
          </cell>
          <cell r="DB75">
            <v>0.64786273338297129</v>
          </cell>
          <cell r="DC75">
            <v>0.64558510629726884</v>
          </cell>
          <cell r="DD75">
            <v>0.64391762510256367</v>
          </cell>
          <cell r="DE75">
            <v>0.64225014390785851</v>
          </cell>
          <cell r="DF75">
            <v>0.64058266271315334</v>
          </cell>
          <cell r="DG75">
            <v>0.63891518151844817</v>
          </cell>
          <cell r="DH75">
            <v>0.63724770032374312</v>
          </cell>
          <cell r="DI75">
            <v>0.63558021912903795</v>
          </cell>
          <cell r="DJ75">
            <v>0.63391273793433278</v>
          </cell>
          <cell r="DK75">
            <v>0.63224525673962773</v>
          </cell>
          <cell r="DL75">
            <v>0.63057777554492256</v>
          </cell>
          <cell r="DM75">
            <v>0.62891029435021739</v>
          </cell>
          <cell r="DN75">
            <v>0.62724281315551222</v>
          </cell>
          <cell r="DO75">
            <v>0.62557533196080706</v>
          </cell>
          <cell r="DP75">
            <v>0.623907850766102</v>
          </cell>
          <cell r="DQ75">
            <v>0.62224036957139683</v>
          </cell>
          <cell r="DR75">
            <v>0.62057288837669167</v>
          </cell>
          <cell r="DS75">
            <v>0.61890540718198661</v>
          </cell>
          <cell r="DT75">
            <v>0.61723792598728144</v>
          </cell>
          <cell r="DU75">
            <v>0.61557044479257628</v>
          </cell>
          <cell r="DV75">
            <v>0.61390296359787111</v>
          </cell>
          <cell r="DW75">
            <v>0.61223548240316594</v>
          </cell>
          <cell r="DX75">
            <v>0.61056800120846089</v>
          </cell>
          <cell r="DY75">
            <v>0.60890052001375572</v>
          </cell>
          <cell r="DZ75">
            <v>0.60723303881905055</v>
          </cell>
          <cell r="EA75">
            <v>0.6055655576243455</v>
          </cell>
        </row>
        <row r="76">
          <cell r="P76">
            <v>0.73</v>
          </cell>
          <cell r="Q76">
            <v>1.1949994664130201</v>
          </cell>
          <cell r="R76">
            <v>1.1788734155332916</v>
          </cell>
          <cell r="S76">
            <v>1.1627473646535631</v>
          </cell>
          <cell r="T76">
            <v>1.1466213137738346</v>
          </cell>
          <cell r="U76">
            <v>1.1304952628941063</v>
          </cell>
          <cell r="V76">
            <v>1.1143692120143778</v>
          </cell>
          <cell r="W76">
            <v>1.0982431611346493</v>
          </cell>
          <cell r="X76">
            <v>1.0862651804617844</v>
          </cell>
          <cell r="Y76">
            <v>1.0742871997889194</v>
          </cell>
          <cell r="Z76">
            <v>1.0623092191160544</v>
          </cell>
          <cell r="AA76">
            <v>1.0503312384431895</v>
          </cell>
          <cell r="AB76">
            <v>1.0383532577703245</v>
          </cell>
          <cell r="AC76">
            <v>1.0263752770974595</v>
          </cell>
          <cell r="AD76">
            <v>1.0143972964245944</v>
          </cell>
          <cell r="AE76">
            <v>1.0024193157517296</v>
          </cell>
          <cell r="AF76">
            <v>0.99044133507886456</v>
          </cell>
          <cell r="AG76">
            <v>0.97846335440599952</v>
          </cell>
          <cell r="AH76">
            <v>0.9664853737331347</v>
          </cell>
          <cell r="AI76">
            <v>0.95450739306026966</v>
          </cell>
          <cell r="AJ76">
            <v>0.94663183822251562</v>
          </cell>
          <cell r="AK76">
            <v>0.93875628338476169</v>
          </cell>
          <cell r="AL76">
            <v>0.93088072854700776</v>
          </cell>
          <cell r="AM76">
            <v>0.92300517370925372</v>
          </cell>
          <cell r="AN76">
            <v>0.91512961887149968</v>
          </cell>
          <cell r="AO76">
            <v>0.90725406403374576</v>
          </cell>
          <cell r="AP76">
            <v>0.89937850919599183</v>
          </cell>
          <cell r="AQ76">
            <v>0.89150295435823779</v>
          </cell>
          <cell r="AR76">
            <v>0.88362739952048375</v>
          </cell>
          <cell r="AS76">
            <v>0.87575184468272982</v>
          </cell>
          <cell r="AT76">
            <v>0.86787628984497589</v>
          </cell>
          <cell r="AU76">
            <v>0.86000073500722185</v>
          </cell>
          <cell r="AV76">
            <v>0.85440858171742085</v>
          </cell>
          <cell r="AW76">
            <v>0.84881642842761995</v>
          </cell>
          <cell r="AX76">
            <v>0.84322427513781906</v>
          </cell>
          <cell r="AY76">
            <v>0.83763212184801805</v>
          </cell>
          <cell r="AZ76">
            <v>0.83203996855821716</v>
          </cell>
          <cell r="BA76">
            <v>0.82644781526841626</v>
          </cell>
          <cell r="BB76">
            <v>0.82085566197861537</v>
          </cell>
          <cell r="BC76">
            <v>0.81526350868881448</v>
          </cell>
          <cell r="BD76">
            <v>0.80967135539901358</v>
          </cell>
          <cell r="BE76">
            <v>0.80407920210921269</v>
          </cell>
          <cell r="BF76">
            <v>0.79848704881941179</v>
          </cell>
          <cell r="BG76">
            <v>0.7928948955296109</v>
          </cell>
          <cell r="BH76">
            <v>0.78930103297690279</v>
          </cell>
          <cell r="BI76">
            <v>0.78570717042419469</v>
          </cell>
          <cell r="BJ76">
            <v>0.78211330787148647</v>
          </cell>
          <cell r="BK76">
            <v>0.77851944531877826</v>
          </cell>
          <cell r="BL76">
            <v>0.77492558276607015</v>
          </cell>
          <cell r="BM76">
            <v>0.77133172021336194</v>
          </cell>
          <cell r="BN76">
            <v>0.76773785766065383</v>
          </cell>
          <cell r="BO76">
            <v>0.76414399510794562</v>
          </cell>
          <cell r="BP76">
            <v>0.76055013255523751</v>
          </cell>
          <cell r="BQ76">
            <v>0.7569562700025293</v>
          </cell>
          <cell r="BR76">
            <v>0.75336240744982119</v>
          </cell>
          <cell r="BS76">
            <v>0.74976854489711298</v>
          </cell>
          <cell r="BT76">
            <v>0.74617468234440487</v>
          </cell>
          <cell r="BU76">
            <v>0.74258081979169666</v>
          </cell>
          <cell r="BV76">
            <v>0.73898695723898855</v>
          </cell>
          <cell r="BW76">
            <v>0.73539309468628034</v>
          </cell>
          <cell r="BX76">
            <v>0.73179923213357223</v>
          </cell>
          <cell r="BY76">
            <v>0.72820536958086401</v>
          </cell>
          <cell r="BZ76">
            <v>0.72461150702815591</v>
          </cell>
          <cell r="CA76">
            <v>0.72101764447544769</v>
          </cell>
          <cell r="CB76">
            <v>0.71742378192273959</v>
          </cell>
          <cell r="CC76">
            <v>0.71382991937003137</v>
          </cell>
          <cell r="CD76">
            <v>0.71023605681732316</v>
          </cell>
          <cell r="CE76">
            <v>0.70664219426461505</v>
          </cell>
          <cell r="CF76">
            <v>0.70435418500511315</v>
          </cell>
          <cell r="CG76">
            <v>0.70206617574561125</v>
          </cell>
          <cell r="CH76">
            <v>0.69977816648610935</v>
          </cell>
          <cell r="CI76">
            <v>0.69749015722660745</v>
          </cell>
          <cell r="CJ76">
            <v>0.69520214796710567</v>
          </cell>
          <cell r="CK76">
            <v>0.69291413870760377</v>
          </cell>
          <cell r="CL76">
            <v>0.69062612944810187</v>
          </cell>
          <cell r="CM76">
            <v>0.68833812018859997</v>
          </cell>
          <cell r="CN76">
            <v>0.68605011092909807</v>
          </cell>
          <cell r="CO76">
            <v>0.68376210166959628</v>
          </cell>
          <cell r="CP76">
            <v>0.68147409241009438</v>
          </cell>
          <cell r="CQ76">
            <v>0.67918608315059248</v>
          </cell>
          <cell r="CR76">
            <v>0.67689807389109058</v>
          </cell>
          <cell r="CS76">
            <v>0.67461006463158868</v>
          </cell>
          <cell r="CT76">
            <v>0.67232205537208678</v>
          </cell>
          <cell r="CU76">
            <v>0.67003404611258488</v>
          </cell>
          <cell r="CV76">
            <v>0.66774603685308298</v>
          </cell>
          <cell r="CW76">
            <v>0.66545802759358119</v>
          </cell>
          <cell r="CX76">
            <v>0.66317001833407929</v>
          </cell>
          <cell r="CY76">
            <v>0.66088200907457739</v>
          </cell>
          <cell r="CZ76">
            <v>0.65859399981507549</v>
          </cell>
          <cell r="DA76">
            <v>0.6563059905555737</v>
          </cell>
          <cell r="DB76">
            <v>0.6540179812960718</v>
          </cell>
          <cell r="DC76">
            <v>0.6517299720365699</v>
          </cell>
          <cell r="DD76">
            <v>0.65005550140517776</v>
          </cell>
          <cell r="DE76">
            <v>0.64838103077378562</v>
          </cell>
          <cell r="DF76">
            <v>0.64670656014239358</v>
          </cell>
          <cell r="DG76">
            <v>0.64503208951100144</v>
          </cell>
          <cell r="DH76">
            <v>0.64335761887960929</v>
          </cell>
          <cell r="DI76">
            <v>0.64168314824821726</v>
          </cell>
          <cell r="DJ76">
            <v>0.64000867761682512</v>
          </cell>
          <cell r="DK76">
            <v>0.63833420698543297</v>
          </cell>
          <cell r="DL76">
            <v>0.63665973635404083</v>
          </cell>
          <cell r="DM76">
            <v>0.63498526572264868</v>
          </cell>
          <cell r="DN76">
            <v>0.63331079509125665</v>
          </cell>
          <cell r="DO76">
            <v>0.63163632445986451</v>
          </cell>
          <cell r="DP76">
            <v>0.62996185382847236</v>
          </cell>
          <cell r="DQ76">
            <v>0.62828738319708033</v>
          </cell>
          <cell r="DR76">
            <v>0.62661291256568818</v>
          </cell>
          <cell r="DS76">
            <v>0.62493844193429604</v>
          </cell>
          <cell r="DT76">
            <v>0.6232639713029039</v>
          </cell>
          <cell r="DU76">
            <v>0.62158950067151175</v>
          </cell>
          <cell r="DV76">
            <v>0.61991503004011972</v>
          </cell>
          <cell r="DW76">
            <v>0.61824055940872757</v>
          </cell>
          <cell r="DX76">
            <v>0.61656608877733543</v>
          </cell>
          <cell r="DY76">
            <v>0.6148916181459434</v>
          </cell>
          <cell r="DZ76">
            <v>0.61321714751455125</v>
          </cell>
          <cell r="EA76">
            <v>0.61154267688315911</v>
          </cell>
        </row>
        <row r="77">
          <cell r="P77">
            <v>0.74</v>
          </cell>
          <cell r="Q77">
            <v>1.1977316394864863</v>
          </cell>
          <cell r="R77">
            <v>1.1819486011144931</v>
          </cell>
          <cell r="S77">
            <v>1.1661655627425001</v>
          </cell>
          <cell r="T77">
            <v>1.1503825243705068</v>
          </cell>
          <cell r="U77">
            <v>1.1345994859985136</v>
          </cell>
          <cell r="V77">
            <v>1.1188164476265205</v>
          </cell>
          <cell r="W77">
            <v>1.1030334092545273</v>
          </cell>
          <cell r="X77">
            <v>1.0911814015898571</v>
          </cell>
          <cell r="Y77">
            <v>1.0793293939251867</v>
          </cell>
          <cell r="Z77">
            <v>1.0674773862605165</v>
          </cell>
          <cell r="AA77">
            <v>1.055625378595846</v>
          </cell>
          <cell r="AB77">
            <v>1.0437733709311756</v>
          </cell>
          <cell r="AC77">
            <v>1.0319213632665054</v>
          </cell>
          <cell r="AD77">
            <v>1.020069355601835</v>
          </cell>
          <cell r="AE77">
            <v>1.0082173479371646</v>
          </cell>
          <cell r="AF77">
            <v>0.99636534027249424</v>
          </cell>
          <cell r="AG77">
            <v>0.98451333260782392</v>
          </cell>
          <cell r="AH77">
            <v>0.97266132494315349</v>
          </cell>
          <cell r="AI77">
            <v>0.96080931727848307</v>
          </cell>
          <cell r="AJ77">
            <v>0.9529772977009332</v>
          </cell>
          <cell r="AK77">
            <v>0.94514527812338323</v>
          </cell>
          <cell r="AL77">
            <v>0.93731325854583325</v>
          </cell>
          <cell r="AM77">
            <v>0.92948123896828339</v>
          </cell>
          <cell r="AN77">
            <v>0.92164921939073341</v>
          </cell>
          <cell r="AO77">
            <v>0.91381719981318354</v>
          </cell>
          <cell r="AP77">
            <v>0.90598518023563357</v>
          </cell>
          <cell r="AQ77">
            <v>0.8981531606580837</v>
          </cell>
          <cell r="AR77">
            <v>0.89032114108053373</v>
          </cell>
          <cell r="AS77">
            <v>0.88248912150298375</v>
          </cell>
          <cell r="AT77">
            <v>0.87465710192543389</v>
          </cell>
          <cell r="AU77">
            <v>0.86682508234788391</v>
          </cell>
          <cell r="AV77">
            <v>0.86122108009895149</v>
          </cell>
          <cell r="AW77">
            <v>0.85561707785001906</v>
          </cell>
          <cell r="AX77">
            <v>0.85001307560108674</v>
          </cell>
          <cell r="AY77">
            <v>0.84440907335215432</v>
          </cell>
          <cell r="AZ77">
            <v>0.838805071103222</v>
          </cell>
          <cell r="BA77">
            <v>0.83320106885428957</v>
          </cell>
          <cell r="BB77">
            <v>0.82759706660535726</v>
          </cell>
          <cell r="BC77">
            <v>0.82199306435642483</v>
          </cell>
          <cell r="BD77">
            <v>0.81638906210749251</v>
          </cell>
          <cell r="BE77">
            <v>0.8107850598585602</v>
          </cell>
          <cell r="BF77">
            <v>0.80518105760962777</v>
          </cell>
          <cell r="BG77">
            <v>0.79957705536069534</v>
          </cell>
          <cell r="BH77">
            <v>0.79597118772796238</v>
          </cell>
          <cell r="BI77">
            <v>0.79236532009522942</v>
          </cell>
          <cell r="BJ77">
            <v>0.78875945246249646</v>
          </cell>
          <cell r="BK77">
            <v>0.7851535848297635</v>
          </cell>
          <cell r="BL77">
            <v>0.78154771719703042</v>
          </cell>
          <cell r="BM77">
            <v>0.77794184956429746</v>
          </cell>
          <cell r="BN77">
            <v>0.7743359819315645</v>
          </cell>
          <cell r="BO77">
            <v>0.77073011429883143</v>
          </cell>
          <cell r="BP77">
            <v>0.76712424666609846</v>
          </cell>
          <cell r="BQ77">
            <v>0.7635183790333655</v>
          </cell>
          <cell r="BR77">
            <v>0.75991251140063243</v>
          </cell>
          <cell r="BS77">
            <v>0.75630664376789947</v>
          </cell>
          <cell r="BT77">
            <v>0.7527007761351665</v>
          </cell>
          <cell r="BU77">
            <v>0.74909490850243354</v>
          </cell>
          <cell r="BV77">
            <v>0.74548904086970058</v>
          </cell>
          <cell r="BW77">
            <v>0.74188317323696751</v>
          </cell>
          <cell r="BX77">
            <v>0.73827730560423455</v>
          </cell>
          <cell r="BY77">
            <v>0.73467143797150158</v>
          </cell>
          <cell r="BZ77">
            <v>0.73106557033876851</v>
          </cell>
          <cell r="CA77">
            <v>0.72745970270603555</v>
          </cell>
          <cell r="CB77">
            <v>0.72385383507330259</v>
          </cell>
          <cell r="CC77">
            <v>0.72024796744056951</v>
          </cell>
          <cell r="CD77">
            <v>0.71664209980783666</v>
          </cell>
          <cell r="CE77">
            <v>0.71303623217510359</v>
          </cell>
          <cell r="CF77">
            <v>0.71073784074180213</v>
          </cell>
          <cell r="CG77">
            <v>0.70843944930850078</v>
          </cell>
          <cell r="CH77">
            <v>0.70614105787519943</v>
          </cell>
          <cell r="CI77">
            <v>0.70384266644189797</v>
          </cell>
          <cell r="CJ77">
            <v>0.70154427500859673</v>
          </cell>
          <cell r="CK77">
            <v>0.69924588357529527</v>
          </cell>
          <cell r="CL77">
            <v>0.69694749214199392</v>
          </cell>
          <cell r="CM77">
            <v>0.69464910070869257</v>
          </cell>
          <cell r="CN77">
            <v>0.69235070927539122</v>
          </cell>
          <cell r="CO77">
            <v>0.69005231784208987</v>
          </cell>
          <cell r="CP77">
            <v>0.68775392640878841</v>
          </cell>
          <cell r="CQ77">
            <v>0.68545553497548717</v>
          </cell>
          <cell r="CR77">
            <v>0.68315714354218571</v>
          </cell>
          <cell r="CS77">
            <v>0.68085875210888436</v>
          </cell>
          <cell r="CT77">
            <v>0.67856036067558301</v>
          </cell>
          <cell r="CU77">
            <v>0.67626196924228166</v>
          </cell>
          <cell r="CV77">
            <v>0.67396357780898031</v>
          </cell>
          <cell r="CW77">
            <v>0.67166518637567896</v>
          </cell>
          <cell r="CX77">
            <v>0.66936679494237761</v>
          </cell>
          <cell r="CY77">
            <v>0.66706840350907615</v>
          </cell>
          <cell r="CZ77">
            <v>0.66477001207577491</v>
          </cell>
          <cell r="DA77">
            <v>0.66247162064247345</v>
          </cell>
          <cell r="DB77">
            <v>0.6601732292091721</v>
          </cell>
          <cell r="DC77">
            <v>0.65787483777587075</v>
          </cell>
          <cell r="DD77">
            <v>0.65619337770779185</v>
          </cell>
          <cell r="DE77">
            <v>0.65451191763971273</v>
          </cell>
          <cell r="DF77">
            <v>0.6528304575716336</v>
          </cell>
          <cell r="DG77">
            <v>0.65114899750355448</v>
          </cell>
          <cell r="DH77">
            <v>0.64946753743547547</v>
          </cell>
          <cell r="DI77">
            <v>0.64778607736739635</v>
          </cell>
          <cell r="DJ77">
            <v>0.64610461729931723</v>
          </cell>
          <cell r="DK77">
            <v>0.64442315723123822</v>
          </cell>
          <cell r="DL77">
            <v>0.6427416971631591</v>
          </cell>
          <cell r="DM77">
            <v>0.64106023709507998</v>
          </cell>
          <cell r="DN77">
            <v>0.63937877702700086</v>
          </cell>
          <cell r="DO77">
            <v>0.63769731695892173</v>
          </cell>
          <cell r="DP77">
            <v>0.63601585689084272</v>
          </cell>
          <cell r="DQ77">
            <v>0.6343343968227636</v>
          </cell>
          <cell r="DR77">
            <v>0.63265293675468448</v>
          </cell>
          <cell r="DS77">
            <v>0.63097147668660547</v>
          </cell>
          <cell r="DT77">
            <v>0.62929001661852635</v>
          </cell>
          <cell r="DU77">
            <v>0.62760855655044723</v>
          </cell>
          <cell r="DV77">
            <v>0.62592709648236811</v>
          </cell>
          <cell r="DW77">
            <v>0.62424563641428898</v>
          </cell>
          <cell r="DX77">
            <v>0.62256417634620997</v>
          </cell>
          <cell r="DY77">
            <v>0.62088271627813085</v>
          </cell>
          <cell r="DZ77">
            <v>0.61920125621005173</v>
          </cell>
          <cell r="EA77">
            <v>0.61751979614197272</v>
          </cell>
        </row>
        <row r="78">
          <cell r="P78">
            <v>0.75</v>
          </cell>
          <cell r="Q78">
            <v>1.2004638125599527</v>
          </cell>
          <cell r="R78">
            <v>1.1850237866956947</v>
          </cell>
          <cell r="S78">
            <v>1.169583760831437</v>
          </cell>
          <cell r="T78">
            <v>1.154143734967179</v>
          </cell>
          <cell r="U78">
            <v>1.1387037091029213</v>
          </cell>
          <cell r="V78">
            <v>1.1232636832386633</v>
          </cell>
          <cell r="W78">
            <v>1.1078236573744056</v>
          </cell>
          <cell r="X78">
            <v>1.0960976227179298</v>
          </cell>
          <cell r="Y78">
            <v>1.084371588061454</v>
          </cell>
          <cell r="Z78">
            <v>1.0726455534049781</v>
          </cell>
          <cell r="AA78">
            <v>1.0609195187485025</v>
          </cell>
          <cell r="AB78">
            <v>1.0491934840920267</v>
          </cell>
          <cell r="AC78">
            <v>1.0374674494355509</v>
          </cell>
          <cell r="AD78">
            <v>1.0257414147790751</v>
          </cell>
          <cell r="AE78">
            <v>1.0140153801225995</v>
          </cell>
          <cell r="AF78">
            <v>1.0022893454661237</v>
          </cell>
          <cell r="AG78">
            <v>0.99056331080964788</v>
          </cell>
          <cell r="AH78">
            <v>0.97883727615317229</v>
          </cell>
          <cell r="AI78">
            <v>0.96711124149669647</v>
          </cell>
          <cell r="AJ78">
            <v>0.95932275717935045</v>
          </cell>
          <cell r="AK78">
            <v>0.95153427286200465</v>
          </cell>
          <cell r="AL78">
            <v>0.94374578854465874</v>
          </cell>
          <cell r="AM78">
            <v>0.93595730422731283</v>
          </cell>
          <cell r="AN78">
            <v>0.92816881990996691</v>
          </cell>
          <cell r="AO78">
            <v>0.920380335592621</v>
          </cell>
          <cell r="AP78">
            <v>0.91259185127527509</v>
          </cell>
          <cell r="AQ78">
            <v>0.90480336695792929</v>
          </cell>
          <cell r="AR78">
            <v>0.89701488264058338</v>
          </cell>
          <cell r="AS78">
            <v>0.88922639832323747</v>
          </cell>
          <cell r="AT78">
            <v>0.88143791400589167</v>
          </cell>
          <cell r="AU78">
            <v>0.87364942968854575</v>
          </cell>
          <cell r="AV78">
            <v>0.86803357848048202</v>
          </cell>
          <cell r="AW78">
            <v>0.86241772727241828</v>
          </cell>
          <cell r="AX78">
            <v>0.85680187606435443</v>
          </cell>
          <cell r="AY78">
            <v>0.85118602485629058</v>
          </cell>
          <cell r="AZ78">
            <v>0.84557017364822684</v>
          </cell>
          <cell r="BA78">
            <v>0.83995432244016299</v>
          </cell>
          <cell r="BB78">
            <v>0.83433847123209914</v>
          </cell>
          <cell r="BC78">
            <v>0.82872262002403529</v>
          </cell>
          <cell r="BD78">
            <v>0.82310676881597145</v>
          </cell>
          <cell r="BE78">
            <v>0.81749091760790771</v>
          </cell>
          <cell r="BF78">
            <v>0.81187506639984386</v>
          </cell>
          <cell r="BG78">
            <v>0.80625921519178001</v>
          </cell>
          <cell r="BH78">
            <v>0.80264134247902208</v>
          </cell>
          <cell r="BI78">
            <v>0.79902346976626426</v>
          </cell>
          <cell r="BJ78">
            <v>0.79540559705350644</v>
          </cell>
          <cell r="BK78">
            <v>0.79178772434074862</v>
          </cell>
          <cell r="BL78">
            <v>0.7881698516279908</v>
          </cell>
          <cell r="BM78">
            <v>0.78455197891523298</v>
          </cell>
          <cell r="BN78">
            <v>0.78093410620247516</v>
          </cell>
          <cell r="BO78">
            <v>0.77731623348971735</v>
          </cell>
          <cell r="BP78">
            <v>0.77369836077695953</v>
          </cell>
          <cell r="BQ78">
            <v>0.77008048806420171</v>
          </cell>
          <cell r="BR78">
            <v>0.76646261535144389</v>
          </cell>
          <cell r="BS78">
            <v>0.76284474263868607</v>
          </cell>
          <cell r="BT78">
            <v>0.75922686992592825</v>
          </cell>
          <cell r="BU78">
            <v>0.75560899721317043</v>
          </cell>
          <cell r="BV78">
            <v>0.75199112450041261</v>
          </cell>
          <cell r="BW78">
            <v>0.74837325178765479</v>
          </cell>
          <cell r="BX78">
            <v>0.74475537907489697</v>
          </cell>
          <cell r="BY78">
            <v>0.74113750636213915</v>
          </cell>
          <cell r="BZ78">
            <v>0.73751963364938133</v>
          </cell>
          <cell r="CA78">
            <v>0.73390176093662352</v>
          </cell>
          <cell r="CB78">
            <v>0.7302838882238657</v>
          </cell>
          <cell r="CC78">
            <v>0.72666601551110799</v>
          </cell>
          <cell r="CD78">
            <v>0.72304814279835017</v>
          </cell>
          <cell r="CE78">
            <v>0.71943027008559235</v>
          </cell>
          <cell r="CF78">
            <v>0.71712149647849144</v>
          </cell>
          <cell r="CG78">
            <v>0.71481272287139053</v>
          </cell>
          <cell r="CH78">
            <v>0.71250394926428973</v>
          </cell>
          <cell r="CI78">
            <v>0.71019517565718893</v>
          </cell>
          <cell r="CJ78">
            <v>0.70788640205008801</v>
          </cell>
          <cell r="CK78">
            <v>0.70557762844298721</v>
          </cell>
          <cell r="CL78">
            <v>0.7032688548358863</v>
          </cell>
          <cell r="CM78">
            <v>0.7009600812287855</v>
          </cell>
          <cell r="CN78">
            <v>0.69865130762168459</v>
          </cell>
          <cell r="CO78">
            <v>0.69634253401458379</v>
          </cell>
          <cell r="CP78">
            <v>0.69403376040748288</v>
          </cell>
          <cell r="CQ78">
            <v>0.69172498680038208</v>
          </cell>
          <cell r="CR78">
            <v>0.68941621319328128</v>
          </cell>
          <cell r="CS78">
            <v>0.68710743958618037</v>
          </cell>
          <cell r="CT78">
            <v>0.68479866597907946</v>
          </cell>
          <cell r="CU78">
            <v>0.68248989237197866</v>
          </cell>
          <cell r="CV78">
            <v>0.68018111876487786</v>
          </cell>
          <cell r="CW78">
            <v>0.67787234515777695</v>
          </cell>
          <cell r="CX78">
            <v>0.67556357155067615</v>
          </cell>
          <cell r="CY78">
            <v>0.67325479794357523</v>
          </cell>
          <cell r="CZ78">
            <v>0.67094602433647443</v>
          </cell>
          <cell r="DA78">
            <v>0.66863725072937363</v>
          </cell>
          <cell r="DB78">
            <v>0.66632847712227272</v>
          </cell>
          <cell r="DC78">
            <v>0.66401970351517181</v>
          </cell>
          <cell r="DD78">
            <v>0.66233125401040571</v>
          </cell>
          <cell r="DE78">
            <v>0.66064280450563961</v>
          </cell>
          <cell r="DF78">
            <v>0.65895435500087363</v>
          </cell>
          <cell r="DG78">
            <v>0.65726590549610753</v>
          </cell>
          <cell r="DH78">
            <v>0.65557745599134143</v>
          </cell>
          <cell r="DI78">
            <v>0.65388900648657544</v>
          </cell>
          <cell r="DJ78">
            <v>0.65220055698180934</v>
          </cell>
          <cell r="DK78">
            <v>0.65051210747704324</v>
          </cell>
          <cell r="DL78">
            <v>0.64882365797227726</v>
          </cell>
          <cell r="DM78">
            <v>0.64713520846751116</v>
          </cell>
          <cell r="DN78">
            <v>0.64544675896274506</v>
          </cell>
          <cell r="DO78">
            <v>0.64375830945797907</v>
          </cell>
          <cell r="DP78">
            <v>0.64206985995321297</v>
          </cell>
          <cell r="DQ78">
            <v>0.64038141044844687</v>
          </cell>
          <cell r="DR78">
            <v>0.63869296094368078</v>
          </cell>
          <cell r="DS78">
            <v>0.63700451143891468</v>
          </cell>
          <cell r="DT78">
            <v>0.63531606193414869</v>
          </cell>
          <cell r="DU78">
            <v>0.63362761242938259</v>
          </cell>
          <cell r="DV78">
            <v>0.63193916292461649</v>
          </cell>
          <cell r="DW78">
            <v>0.63025071341985051</v>
          </cell>
          <cell r="DX78">
            <v>0.62856226391508441</v>
          </cell>
          <cell r="DY78">
            <v>0.62687381441031831</v>
          </cell>
          <cell r="DZ78">
            <v>0.62518536490555232</v>
          </cell>
          <cell r="EA78">
            <v>0.62349691540078622</v>
          </cell>
        </row>
        <row r="79">
          <cell r="P79">
            <v>0.76</v>
          </cell>
          <cell r="Q79">
            <v>1.2031959856334187</v>
          </cell>
          <cell r="R79">
            <v>1.1880989722768962</v>
          </cell>
          <cell r="S79">
            <v>1.1730019589203735</v>
          </cell>
          <cell r="T79">
            <v>1.157904945563851</v>
          </cell>
          <cell r="U79">
            <v>1.1428079322073286</v>
          </cell>
          <cell r="V79">
            <v>1.1277109188508059</v>
          </cell>
          <cell r="W79">
            <v>1.1126139054942834</v>
          </cell>
          <cell r="X79">
            <v>1.1010138438460022</v>
          </cell>
          <cell r="Y79">
            <v>1.089413782197721</v>
          </cell>
          <cell r="Z79">
            <v>1.07781372054944</v>
          </cell>
          <cell r="AA79">
            <v>1.0662136589011588</v>
          </cell>
          <cell r="AB79">
            <v>1.0546135972528776</v>
          </cell>
          <cell r="AC79">
            <v>1.0430135356045964</v>
          </cell>
          <cell r="AD79">
            <v>1.0314134739563154</v>
          </cell>
          <cell r="AE79">
            <v>1.0198134123080342</v>
          </cell>
          <cell r="AF79">
            <v>1.008213350659753</v>
          </cell>
          <cell r="AG79">
            <v>0.99661328901147184</v>
          </cell>
          <cell r="AH79">
            <v>0.98501322736319075</v>
          </cell>
          <cell r="AI79">
            <v>0.97341316571490966</v>
          </cell>
          <cell r="AJ79">
            <v>0.96566821665776781</v>
          </cell>
          <cell r="AK79">
            <v>0.95792326760062596</v>
          </cell>
          <cell r="AL79">
            <v>0.95017831854348422</v>
          </cell>
          <cell r="AM79">
            <v>0.94243336948634238</v>
          </cell>
          <cell r="AN79">
            <v>0.93468842042920053</v>
          </cell>
          <cell r="AO79">
            <v>0.92694347137205879</v>
          </cell>
          <cell r="AP79">
            <v>0.91919852231491694</v>
          </cell>
          <cell r="AQ79">
            <v>0.9114535732577751</v>
          </cell>
          <cell r="AR79">
            <v>0.90370862420063336</v>
          </cell>
          <cell r="AS79">
            <v>0.89596367514349151</v>
          </cell>
          <cell r="AT79">
            <v>0.88821872608634966</v>
          </cell>
          <cell r="AU79">
            <v>0.88047377702920793</v>
          </cell>
          <cell r="AV79">
            <v>0.87484607686201254</v>
          </cell>
          <cell r="AW79">
            <v>0.86921837669481727</v>
          </cell>
          <cell r="AX79">
            <v>0.863590676527622</v>
          </cell>
          <cell r="AY79">
            <v>0.85796297636042662</v>
          </cell>
          <cell r="AZ79">
            <v>0.85233527619323135</v>
          </cell>
          <cell r="BA79">
            <v>0.84670757602603608</v>
          </cell>
          <cell r="BB79">
            <v>0.8410798758588407</v>
          </cell>
          <cell r="BC79">
            <v>0.83545217569164543</v>
          </cell>
          <cell r="BD79">
            <v>0.82982447552445016</v>
          </cell>
          <cell r="BE79">
            <v>0.82419677535725488</v>
          </cell>
          <cell r="BF79">
            <v>0.81856907519005961</v>
          </cell>
          <cell r="BG79">
            <v>0.81294137502286423</v>
          </cell>
          <cell r="BH79">
            <v>0.80931149723008167</v>
          </cell>
          <cell r="BI79">
            <v>0.8056816194372991</v>
          </cell>
          <cell r="BJ79">
            <v>0.80205174164451642</v>
          </cell>
          <cell r="BK79">
            <v>0.79842186385173375</v>
          </cell>
          <cell r="BL79">
            <v>0.79479198605895107</v>
          </cell>
          <cell r="BM79">
            <v>0.7911621082661684</v>
          </cell>
          <cell r="BN79">
            <v>0.78753223047338583</v>
          </cell>
          <cell r="BO79">
            <v>0.78390235268060315</v>
          </cell>
          <cell r="BP79">
            <v>0.78027247488782048</v>
          </cell>
          <cell r="BQ79">
            <v>0.77664259709503791</v>
          </cell>
          <cell r="BR79">
            <v>0.77301271930225524</v>
          </cell>
          <cell r="BS79">
            <v>0.76938284150947256</v>
          </cell>
          <cell r="BT79">
            <v>0.76575296371668988</v>
          </cell>
          <cell r="BU79">
            <v>0.76212308592390721</v>
          </cell>
          <cell r="BV79">
            <v>0.75849320813112464</v>
          </cell>
          <cell r="BW79">
            <v>0.75486333033834196</v>
          </cell>
          <cell r="BX79">
            <v>0.75123345254555929</v>
          </cell>
          <cell r="BY79">
            <v>0.74760357475277672</v>
          </cell>
          <cell r="BZ79">
            <v>0.74397369695999405</v>
          </cell>
          <cell r="CA79">
            <v>0.74034381916721137</v>
          </cell>
          <cell r="CB79">
            <v>0.73671394137442869</v>
          </cell>
          <cell r="CC79">
            <v>0.73308406358164602</v>
          </cell>
          <cell r="CD79">
            <v>0.72945418578886345</v>
          </cell>
          <cell r="CE79">
            <v>0.72582430799608078</v>
          </cell>
          <cell r="CF79">
            <v>0.72350515221518041</v>
          </cell>
          <cell r="CG79">
            <v>0.72118599643428016</v>
          </cell>
          <cell r="CH79">
            <v>0.7188668406533798</v>
          </cell>
          <cell r="CI79">
            <v>0.71654768487247944</v>
          </cell>
          <cell r="CJ79">
            <v>0.71422852909157908</v>
          </cell>
          <cell r="CK79">
            <v>0.71190937331067872</v>
          </cell>
          <cell r="CL79">
            <v>0.70959021752977847</v>
          </cell>
          <cell r="CM79">
            <v>0.7072710617488781</v>
          </cell>
          <cell r="CN79">
            <v>0.70495190596797774</v>
          </cell>
          <cell r="CO79">
            <v>0.70263275018707749</v>
          </cell>
          <cell r="CP79">
            <v>0.70031359440617713</v>
          </cell>
          <cell r="CQ79">
            <v>0.69799443862527677</v>
          </cell>
          <cell r="CR79">
            <v>0.69567528284437641</v>
          </cell>
          <cell r="CS79">
            <v>0.69335612706347605</v>
          </cell>
          <cell r="CT79">
            <v>0.6910369712825758</v>
          </cell>
          <cell r="CU79">
            <v>0.68871781550167543</v>
          </cell>
          <cell r="CV79">
            <v>0.68639865972077507</v>
          </cell>
          <cell r="CW79">
            <v>0.68407950393987482</v>
          </cell>
          <cell r="CX79">
            <v>0.68176034815897446</v>
          </cell>
          <cell r="CY79">
            <v>0.6794411923780741</v>
          </cell>
          <cell r="CZ79">
            <v>0.67712203659717374</v>
          </cell>
          <cell r="DA79">
            <v>0.67480288081627338</v>
          </cell>
          <cell r="DB79">
            <v>0.67248372503537313</v>
          </cell>
          <cell r="DC79">
            <v>0.67016456925447276</v>
          </cell>
          <cell r="DD79">
            <v>0.66846913031301969</v>
          </cell>
          <cell r="DE79">
            <v>0.66677369137156661</v>
          </cell>
          <cell r="DF79">
            <v>0.66507825243011365</v>
          </cell>
          <cell r="DG79">
            <v>0.66338281348866057</v>
          </cell>
          <cell r="DH79">
            <v>0.6616873745472075</v>
          </cell>
          <cell r="DI79">
            <v>0.65999193560575453</v>
          </cell>
          <cell r="DJ79">
            <v>0.65829649666430146</v>
          </cell>
          <cell r="DK79">
            <v>0.65660105772284838</v>
          </cell>
          <cell r="DL79">
            <v>0.65490561878139542</v>
          </cell>
          <cell r="DM79">
            <v>0.65321017983994234</v>
          </cell>
          <cell r="DN79">
            <v>0.65151474089848926</v>
          </cell>
          <cell r="DO79">
            <v>0.6498193019570363</v>
          </cell>
          <cell r="DP79">
            <v>0.64812386301558322</v>
          </cell>
          <cell r="DQ79">
            <v>0.64642842407413015</v>
          </cell>
          <cell r="DR79">
            <v>0.64473298513267718</v>
          </cell>
          <cell r="DS79">
            <v>0.64303754619122411</v>
          </cell>
          <cell r="DT79">
            <v>0.64134210724977103</v>
          </cell>
          <cell r="DU79">
            <v>0.63964666830831807</v>
          </cell>
          <cell r="DV79">
            <v>0.63795122936686499</v>
          </cell>
          <cell r="DW79">
            <v>0.63625579042541192</v>
          </cell>
          <cell r="DX79">
            <v>0.63456035148395884</v>
          </cell>
          <cell r="DY79">
            <v>0.63286491254250588</v>
          </cell>
          <cell r="DZ79">
            <v>0.6311694736010528</v>
          </cell>
          <cell r="EA79">
            <v>0.62947403465959972</v>
          </cell>
        </row>
        <row r="80">
          <cell r="P80">
            <v>0.77</v>
          </cell>
          <cell r="Q80">
            <v>1.2059281587068846</v>
          </cell>
          <cell r="R80">
            <v>1.1911741578580974</v>
          </cell>
          <cell r="S80">
            <v>1.1764201570093102</v>
          </cell>
          <cell r="T80">
            <v>1.161666156160523</v>
          </cell>
          <cell r="U80">
            <v>1.1469121553117358</v>
          </cell>
          <cell r="V80">
            <v>1.1321581544629487</v>
          </cell>
          <cell r="W80">
            <v>1.1174041536141615</v>
          </cell>
          <cell r="X80">
            <v>1.1059300649740751</v>
          </cell>
          <cell r="Y80">
            <v>1.0944559763339885</v>
          </cell>
          <cell r="Z80">
            <v>1.0829818876939021</v>
          </cell>
          <cell r="AA80">
            <v>1.0715077990538155</v>
          </cell>
          <cell r="AB80">
            <v>1.060033710413729</v>
          </cell>
          <cell r="AC80">
            <v>1.0485596217736424</v>
          </cell>
          <cell r="AD80">
            <v>1.037085533133556</v>
          </cell>
          <cell r="AE80">
            <v>1.0256114444934694</v>
          </cell>
          <cell r="AF80">
            <v>1.0141373558533828</v>
          </cell>
          <cell r="AG80">
            <v>1.0026632672132962</v>
          </cell>
          <cell r="AH80">
            <v>0.99118917857320976</v>
          </cell>
          <cell r="AI80">
            <v>0.97971508993312328</v>
          </cell>
          <cell r="AJ80">
            <v>0.97201367613618528</v>
          </cell>
          <cell r="AK80">
            <v>0.96431226233924749</v>
          </cell>
          <cell r="AL80">
            <v>0.95661084854230971</v>
          </cell>
          <cell r="AM80">
            <v>0.94890943474537193</v>
          </cell>
          <cell r="AN80">
            <v>0.94120802094843425</v>
          </cell>
          <cell r="AO80">
            <v>0.93350660715149647</v>
          </cell>
          <cell r="AP80">
            <v>0.92580519335455869</v>
          </cell>
          <cell r="AQ80">
            <v>0.9181037795576209</v>
          </cell>
          <cell r="AR80">
            <v>0.91040236576068323</v>
          </cell>
          <cell r="AS80">
            <v>0.90270095196374545</v>
          </cell>
          <cell r="AT80">
            <v>0.89499953816680766</v>
          </cell>
          <cell r="AU80">
            <v>0.88729812436986988</v>
          </cell>
          <cell r="AV80">
            <v>0.88165857524354296</v>
          </cell>
          <cell r="AW80">
            <v>0.87601902611721627</v>
          </cell>
          <cell r="AX80">
            <v>0.87037947699088947</v>
          </cell>
          <cell r="AY80">
            <v>0.86473992786456266</v>
          </cell>
          <cell r="AZ80">
            <v>0.85910037873823597</v>
          </cell>
          <cell r="BA80">
            <v>0.85346082961190928</v>
          </cell>
          <cell r="BB80">
            <v>0.84782128048558247</v>
          </cell>
          <cell r="BC80">
            <v>0.84218173135925567</v>
          </cell>
          <cell r="BD80">
            <v>0.83654218223292887</v>
          </cell>
          <cell r="BE80">
            <v>0.83090263310660217</v>
          </cell>
          <cell r="BF80">
            <v>0.82526308398027548</v>
          </cell>
          <cell r="BG80">
            <v>0.81962353485394868</v>
          </cell>
          <cell r="BH80">
            <v>0.81598165198114136</v>
          </cell>
          <cell r="BI80">
            <v>0.81233976910833383</v>
          </cell>
          <cell r="BJ80">
            <v>0.8086978862355263</v>
          </cell>
          <cell r="BK80">
            <v>0.80505600336271887</v>
          </cell>
          <cell r="BL80">
            <v>0.80141412048991145</v>
          </cell>
          <cell r="BM80">
            <v>0.79777223761710392</v>
          </cell>
          <cell r="BN80">
            <v>0.79413035474429639</v>
          </cell>
          <cell r="BO80">
            <v>0.79048847187148896</v>
          </cell>
          <cell r="BP80">
            <v>0.78684658899868154</v>
          </cell>
          <cell r="BQ80">
            <v>0.78320470612587401</v>
          </cell>
          <cell r="BR80">
            <v>0.77956282325306647</v>
          </cell>
          <cell r="BS80">
            <v>0.77592094038025905</v>
          </cell>
          <cell r="BT80">
            <v>0.77227905750745163</v>
          </cell>
          <cell r="BU80">
            <v>0.76863717463464409</v>
          </cell>
          <cell r="BV80">
            <v>0.76499529176183656</v>
          </cell>
          <cell r="BW80">
            <v>0.76135340888902914</v>
          </cell>
          <cell r="BX80">
            <v>0.75771152601622171</v>
          </cell>
          <cell r="BY80">
            <v>0.75406964314341418</v>
          </cell>
          <cell r="BZ80">
            <v>0.75042776027060665</v>
          </cell>
          <cell r="CA80">
            <v>0.74678587739779922</v>
          </cell>
          <cell r="CB80">
            <v>0.7431439945249918</v>
          </cell>
          <cell r="CC80">
            <v>0.73950211165218427</v>
          </cell>
          <cell r="CD80">
            <v>0.73586022877937673</v>
          </cell>
          <cell r="CE80">
            <v>0.73221834590656931</v>
          </cell>
          <cell r="CF80">
            <v>0.7298888079518695</v>
          </cell>
          <cell r="CG80">
            <v>0.72755926999716969</v>
          </cell>
          <cell r="CH80">
            <v>0.72522973204246988</v>
          </cell>
          <cell r="CI80">
            <v>0.72290019408777006</v>
          </cell>
          <cell r="CJ80">
            <v>0.72057065613307025</v>
          </cell>
          <cell r="CK80">
            <v>0.71824111817837044</v>
          </cell>
          <cell r="CL80">
            <v>0.71591158022367063</v>
          </cell>
          <cell r="CM80">
            <v>0.71358204226897071</v>
          </cell>
          <cell r="CN80">
            <v>0.71125250431427101</v>
          </cell>
          <cell r="CO80">
            <v>0.70892296635957108</v>
          </cell>
          <cell r="CP80">
            <v>0.70659342840487138</v>
          </cell>
          <cell r="CQ80">
            <v>0.70426389045017146</v>
          </cell>
          <cell r="CR80">
            <v>0.70193435249547165</v>
          </cell>
          <cell r="CS80">
            <v>0.69960481454077184</v>
          </cell>
          <cell r="CT80">
            <v>0.69727527658607202</v>
          </cell>
          <cell r="CU80">
            <v>0.69494573863137221</v>
          </cell>
          <cell r="CV80">
            <v>0.6926162006766724</v>
          </cell>
          <cell r="CW80">
            <v>0.69028666272197259</v>
          </cell>
          <cell r="CX80">
            <v>0.68795712476727278</v>
          </cell>
          <cell r="CY80">
            <v>0.68562758681257296</v>
          </cell>
          <cell r="CZ80">
            <v>0.68329804885787315</v>
          </cell>
          <cell r="DA80">
            <v>0.68096851090317334</v>
          </cell>
          <cell r="DB80">
            <v>0.67863897294847353</v>
          </cell>
          <cell r="DC80">
            <v>0.67630943499377372</v>
          </cell>
          <cell r="DD80">
            <v>0.67460700661563366</v>
          </cell>
          <cell r="DE80">
            <v>0.67290457823749361</v>
          </cell>
          <cell r="DF80">
            <v>0.67120214985935367</v>
          </cell>
          <cell r="DG80">
            <v>0.66949972148121362</v>
          </cell>
          <cell r="DH80">
            <v>0.66779729310307356</v>
          </cell>
          <cell r="DI80">
            <v>0.66609486472493362</v>
          </cell>
          <cell r="DJ80">
            <v>0.66439243634679357</v>
          </cell>
          <cell r="DK80">
            <v>0.66269000796865352</v>
          </cell>
          <cell r="DL80">
            <v>0.66098757959051357</v>
          </cell>
          <cell r="DM80">
            <v>0.65928515121237352</v>
          </cell>
          <cell r="DN80">
            <v>0.65758272283423347</v>
          </cell>
          <cell r="DO80">
            <v>0.65588029445609353</v>
          </cell>
          <cell r="DP80">
            <v>0.65417786607795347</v>
          </cell>
          <cell r="DQ80">
            <v>0.65247543769981342</v>
          </cell>
          <cell r="DR80">
            <v>0.65077300932167348</v>
          </cell>
          <cell r="DS80">
            <v>0.64907058094353343</v>
          </cell>
          <cell r="DT80">
            <v>0.64736815256539337</v>
          </cell>
          <cell r="DU80">
            <v>0.64566572418725343</v>
          </cell>
          <cell r="DV80">
            <v>0.64396329580911338</v>
          </cell>
          <cell r="DW80">
            <v>0.64226086743097333</v>
          </cell>
          <cell r="DX80">
            <v>0.64055843905283338</v>
          </cell>
          <cell r="DY80">
            <v>0.63885601067469333</v>
          </cell>
          <cell r="DZ80">
            <v>0.63715358229655328</v>
          </cell>
          <cell r="EA80">
            <v>0.63545115391841334</v>
          </cell>
        </row>
        <row r="81">
          <cell r="P81">
            <v>0.78</v>
          </cell>
          <cell r="Q81">
            <v>1.2086603317803508</v>
          </cell>
          <cell r="R81">
            <v>1.1942493434392989</v>
          </cell>
          <cell r="S81">
            <v>1.179838355098247</v>
          </cell>
          <cell r="T81">
            <v>1.165427366757195</v>
          </cell>
          <cell r="U81">
            <v>1.1510163784161431</v>
          </cell>
          <cell r="V81">
            <v>1.1366053900750912</v>
          </cell>
          <cell r="W81">
            <v>1.1221944017340393</v>
          </cell>
          <cell r="X81">
            <v>1.1108462861021473</v>
          </cell>
          <cell r="Y81">
            <v>1.0994981704702553</v>
          </cell>
          <cell r="Z81">
            <v>1.0881500548383636</v>
          </cell>
          <cell r="AA81">
            <v>1.0768019392064716</v>
          </cell>
          <cell r="AB81">
            <v>1.0654538235745796</v>
          </cell>
          <cell r="AC81">
            <v>1.0541057079426879</v>
          </cell>
          <cell r="AD81">
            <v>1.0427575923107959</v>
          </cell>
          <cell r="AE81">
            <v>1.0314094766789039</v>
          </cell>
          <cell r="AF81">
            <v>1.0200613610470119</v>
          </cell>
          <cell r="AG81">
            <v>1.0087132454151202</v>
          </cell>
          <cell r="AH81">
            <v>0.99736512978322822</v>
          </cell>
          <cell r="AI81">
            <v>0.98601701415133636</v>
          </cell>
          <cell r="AJ81">
            <v>0.97835913561460286</v>
          </cell>
          <cell r="AK81">
            <v>0.97070125707786914</v>
          </cell>
          <cell r="AL81">
            <v>0.96304337854113542</v>
          </cell>
          <cell r="AM81">
            <v>0.9553855000044017</v>
          </cell>
          <cell r="AN81">
            <v>0.94772762146766798</v>
          </cell>
          <cell r="AO81">
            <v>0.94006974293093426</v>
          </cell>
          <cell r="AP81">
            <v>0.93241186439420054</v>
          </cell>
          <cell r="AQ81">
            <v>0.92475398585746682</v>
          </cell>
          <cell r="AR81">
            <v>0.9170961073207331</v>
          </cell>
          <cell r="AS81">
            <v>0.90943822878399927</v>
          </cell>
          <cell r="AT81">
            <v>0.90178035024726566</v>
          </cell>
          <cell r="AU81">
            <v>0.89412247171053183</v>
          </cell>
          <cell r="AV81">
            <v>0.8884710736250736</v>
          </cell>
          <cell r="AW81">
            <v>0.88281967553961538</v>
          </cell>
          <cell r="AX81">
            <v>0.87716827745415715</v>
          </cell>
          <cell r="AY81">
            <v>0.87151687936869893</v>
          </cell>
          <cell r="AZ81">
            <v>0.86586548128324081</v>
          </cell>
          <cell r="BA81">
            <v>0.86021408319778259</v>
          </cell>
          <cell r="BB81">
            <v>0.85456268511232436</v>
          </cell>
          <cell r="BC81">
            <v>0.84891128702686613</v>
          </cell>
          <cell r="BD81">
            <v>0.84325988894140802</v>
          </cell>
          <cell r="BE81">
            <v>0.83760849085594979</v>
          </cell>
          <cell r="BF81">
            <v>0.83195709277049157</v>
          </cell>
          <cell r="BG81">
            <v>0.82630569468503334</v>
          </cell>
          <cell r="BH81">
            <v>0.82265180673220095</v>
          </cell>
          <cell r="BI81">
            <v>0.81899791877936867</v>
          </cell>
          <cell r="BJ81">
            <v>0.81534403082653639</v>
          </cell>
          <cell r="BK81">
            <v>0.811690142873704</v>
          </cell>
          <cell r="BL81">
            <v>0.80803625492087172</v>
          </cell>
          <cell r="BM81">
            <v>0.80438236696803944</v>
          </cell>
          <cell r="BN81">
            <v>0.80072847901520716</v>
          </cell>
          <cell r="BO81">
            <v>0.79707459106237477</v>
          </cell>
          <cell r="BP81">
            <v>0.79342070310954249</v>
          </cell>
          <cell r="BQ81">
            <v>0.78976681515671021</v>
          </cell>
          <cell r="BR81">
            <v>0.78611292720387782</v>
          </cell>
          <cell r="BS81">
            <v>0.78245903925104554</v>
          </cell>
          <cell r="BT81">
            <v>0.77880515129821326</v>
          </cell>
          <cell r="BU81">
            <v>0.77515126334538098</v>
          </cell>
          <cell r="BV81">
            <v>0.7714973753925487</v>
          </cell>
          <cell r="BW81">
            <v>0.76784348743971631</v>
          </cell>
          <cell r="BX81">
            <v>0.76418959948688403</v>
          </cell>
          <cell r="BY81">
            <v>0.76053571153405175</v>
          </cell>
          <cell r="BZ81">
            <v>0.75688182358121936</v>
          </cell>
          <cell r="CA81">
            <v>0.75322793562838708</v>
          </cell>
          <cell r="CB81">
            <v>0.7495740476755548</v>
          </cell>
          <cell r="CC81">
            <v>0.74592015972272252</v>
          </cell>
          <cell r="CD81">
            <v>0.74226627176989024</v>
          </cell>
          <cell r="CE81">
            <v>0.73861238381705785</v>
          </cell>
          <cell r="CF81">
            <v>0.7362724636885587</v>
          </cell>
          <cell r="CG81">
            <v>0.73393254356005933</v>
          </cell>
          <cell r="CH81">
            <v>0.73159262343156006</v>
          </cell>
          <cell r="CI81">
            <v>0.72925270330306069</v>
          </cell>
          <cell r="CJ81">
            <v>0.72691278317456143</v>
          </cell>
          <cell r="CK81">
            <v>0.72457286304606217</v>
          </cell>
          <cell r="CL81">
            <v>0.7222329429175629</v>
          </cell>
          <cell r="CM81">
            <v>0.71989302278906353</v>
          </cell>
          <cell r="CN81">
            <v>0.71755310266056427</v>
          </cell>
          <cell r="CO81">
            <v>0.7152131825320649</v>
          </cell>
          <cell r="CP81">
            <v>0.71287326240356563</v>
          </cell>
          <cell r="CQ81">
            <v>0.71053334227506637</v>
          </cell>
          <cell r="CR81">
            <v>0.70819342214656711</v>
          </cell>
          <cell r="CS81">
            <v>0.70585350201806774</v>
          </cell>
          <cell r="CT81">
            <v>0.70351358188956847</v>
          </cell>
          <cell r="CU81">
            <v>0.7011736617610691</v>
          </cell>
          <cell r="CV81">
            <v>0.69883374163256984</v>
          </cell>
          <cell r="CW81">
            <v>0.69649382150407058</v>
          </cell>
          <cell r="CX81">
            <v>0.69415390137557131</v>
          </cell>
          <cell r="CY81">
            <v>0.69181398124707194</v>
          </cell>
          <cell r="CZ81">
            <v>0.68947406111857268</v>
          </cell>
          <cell r="DA81">
            <v>0.68713414099007331</v>
          </cell>
          <cell r="DB81">
            <v>0.68479422086157404</v>
          </cell>
          <cell r="DC81">
            <v>0.68245430073307478</v>
          </cell>
          <cell r="DD81">
            <v>0.68074488291824775</v>
          </cell>
          <cell r="DE81">
            <v>0.67903546510342072</v>
          </cell>
          <cell r="DF81">
            <v>0.6773260472885938</v>
          </cell>
          <cell r="DG81">
            <v>0.67561662947376677</v>
          </cell>
          <cell r="DH81">
            <v>0.67390721165893974</v>
          </cell>
          <cell r="DI81">
            <v>0.67219779384411282</v>
          </cell>
          <cell r="DJ81">
            <v>0.67048837602928579</v>
          </cell>
          <cell r="DK81">
            <v>0.66877895821445876</v>
          </cell>
          <cell r="DL81">
            <v>0.66706954039963184</v>
          </cell>
          <cell r="DM81">
            <v>0.66536012258480481</v>
          </cell>
          <cell r="DN81">
            <v>0.66365070476997778</v>
          </cell>
          <cell r="DO81">
            <v>0.66194128695515086</v>
          </cell>
          <cell r="DP81">
            <v>0.66023186914032383</v>
          </cell>
          <cell r="DQ81">
            <v>0.6585224513254968</v>
          </cell>
          <cell r="DR81">
            <v>0.65681303351066989</v>
          </cell>
          <cell r="DS81">
            <v>0.65510361569584286</v>
          </cell>
          <cell r="DT81">
            <v>0.65339419788101583</v>
          </cell>
          <cell r="DU81">
            <v>0.65168478006618891</v>
          </cell>
          <cell r="DV81">
            <v>0.64997536225136188</v>
          </cell>
          <cell r="DW81">
            <v>0.64826594443653485</v>
          </cell>
          <cell r="DX81">
            <v>0.64655652662170793</v>
          </cell>
          <cell r="DY81">
            <v>0.6448471088068809</v>
          </cell>
          <cell r="DZ81">
            <v>0.64313769099205387</v>
          </cell>
          <cell r="EA81">
            <v>0.64142827317722695</v>
          </cell>
        </row>
        <row r="82">
          <cell r="P82">
            <v>0.79</v>
          </cell>
          <cell r="Q82">
            <v>1.211392504853817</v>
          </cell>
          <cell r="R82">
            <v>1.1973245290205003</v>
          </cell>
          <cell r="S82">
            <v>1.1832565531871839</v>
          </cell>
          <cell r="T82">
            <v>1.1691885773538673</v>
          </cell>
          <cell r="U82">
            <v>1.1551206015205508</v>
          </cell>
          <cell r="V82">
            <v>1.1410526256872342</v>
          </cell>
          <cell r="W82">
            <v>1.1269846498539176</v>
          </cell>
          <cell r="X82">
            <v>1.1157625072302204</v>
          </cell>
          <cell r="Y82">
            <v>1.1045403646065233</v>
          </cell>
          <cell r="Z82">
            <v>1.0933182219828259</v>
          </cell>
          <cell r="AA82">
            <v>1.0820960793591285</v>
          </cell>
          <cell r="AB82">
            <v>1.0708739367354312</v>
          </cell>
          <cell r="AC82">
            <v>1.0596517941117338</v>
          </cell>
          <cell r="AD82">
            <v>1.0484296514880367</v>
          </cell>
          <cell r="AE82">
            <v>1.0372075088643393</v>
          </cell>
          <cell r="AF82">
            <v>1.025985366240642</v>
          </cell>
          <cell r="AG82">
            <v>1.0147632236169448</v>
          </cell>
          <cell r="AH82">
            <v>1.0035410809932475</v>
          </cell>
          <cell r="AI82">
            <v>0.9923189383695501</v>
          </cell>
          <cell r="AJ82">
            <v>0.98470459509302022</v>
          </cell>
          <cell r="AK82">
            <v>0.97709025181649056</v>
          </cell>
          <cell r="AL82">
            <v>0.96947590853996091</v>
          </cell>
          <cell r="AM82">
            <v>0.96186156526343125</v>
          </cell>
          <cell r="AN82">
            <v>0.95424722198690159</v>
          </cell>
          <cell r="AO82">
            <v>0.94663287871037194</v>
          </cell>
          <cell r="AP82">
            <v>0.93901853543384228</v>
          </cell>
          <cell r="AQ82">
            <v>0.93140419215731263</v>
          </cell>
          <cell r="AR82">
            <v>0.92378984888078297</v>
          </cell>
          <cell r="AS82">
            <v>0.91617550560425332</v>
          </cell>
          <cell r="AT82">
            <v>0.90856116232772366</v>
          </cell>
          <cell r="AU82">
            <v>0.900946819051194</v>
          </cell>
          <cell r="AV82">
            <v>0.89528357200660436</v>
          </cell>
          <cell r="AW82">
            <v>0.8896203249620146</v>
          </cell>
          <cell r="AX82">
            <v>0.88395707791742495</v>
          </cell>
          <cell r="AY82">
            <v>0.87829383087283519</v>
          </cell>
          <cell r="AZ82">
            <v>0.87263058382824554</v>
          </cell>
          <cell r="BA82">
            <v>0.8669673367836559</v>
          </cell>
          <cell r="BB82">
            <v>0.86130408973906625</v>
          </cell>
          <cell r="BC82">
            <v>0.85564084269447649</v>
          </cell>
          <cell r="BD82">
            <v>0.84997759564988684</v>
          </cell>
          <cell r="BE82">
            <v>0.84431434860529708</v>
          </cell>
          <cell r="BF82">
            <v>0.83865110156070743</v>
          </cell>
          <cell r="BG82">
            <v>0.83298785451611779</v>
          </cell>
          <cell r="BH82">
            <v>0.82932196148326065</v>
          </cell>
          <cell r="BI82">
            <v>0.82565606845040351</v>
          </cell>
          <cell r="BJ82">
            <v>0.82199017541754638</v>
          </cell>
          <cell r="BK82">
            <v>0.81832428238468924</v>
          </cell>
          <cell r="BL82">
            <v>0.8146583893518321</v>
          </cell>
          <cell r="BM82">
            <v>0.81099249631897496</v>
          </cell>
          <cell r="BN82">
            <v>0.80732660328611783</v>
          </cell>
          <cell r="BO82">
            <v>0.80366071025326069</v>
          </cell>
          <cell r="BP82">
            <v>0.79999481722040344</v>
          </cell>
          <cell r="BQ82">
            <v>0.79632892418754642</v>
          </cell>
          <cell r="BR82">
            <v>0.79266303115468917</v>
          </cell>
          <cell r="BS82">
            <v>0.78899713812183214</v>
          </cell>
          <cell r="BT82">
            <v>0.78533124508897489</v>
          </cell>
          <cell r="BU82">
            <v>0.78166535205611776</v>
          </cell>
          <cell r="BV82">
            <v>0.77799945902326062</v>
          </cell>
          <cell r="BW82">
            <v>0.77433356599040348</v>
          </cell>
          <cell r="BX82">
            <v>0.77066767295754635</v>
          </cell>
          <cell r="BY82">
            <v>0.76700177992468921</v>
          </cell>
          <cell r="BZ82">
            <v>0.76333588689183207</v>
          </cell>
          <cell r="CA82">
            <v>0.75966999385897493</v>
          </cell>
          <cell r="CB82">
            <v>0.7560041008261178</v>
          </cell>
          <cell r="CC82">
            <v>0.75233820779326066</v>
          </cell>
          <cell r="CD82">
            <v>0.74867231476040352</v>
          </cell>
          <cell r="CE82">
            <v>0.74500642172754639</v>
          </cell>
          <cell r="CF82">
            <v>0.74265611942524756</v>
          </cell>
          <cell r="CG82">
            <v>0.74030581712294885</v>
          </cell>
          <cell r="CH82">
            <v>0.73795551482065003</v>
          </cell>
          <cell r="CI82">
            <v>0.7356052125183512</v>
          </cell>
          <cell r="CJ82">
            <v>0.73325491021605249</v>
          </cell>
          <cell r="CK82">
            <v>0.73090460791375367</v>
          </cell>
          <cell r="CL82">
            <v>0.72855430561145496</v>
          </cell>
          <cell r="CM82">
            <v>0.72620400330915613</v>
          </cell>
          <cell r="CN82">
            <v>0.72385370100685731</v>
          </cell>
          <cell r="CO82">
            <v>0.7215033987045586</v>
          </cell>
          <cell r="CP82">
            <v>0.71915309640225977</v>
          </cell>
          <cell r="CQ82">
            <v>0.71680279409996106</v>
          </cell>
          <cell r="CR82">
            <v>0.71445249179766224</v>
          </cell>
          <cell r="CS82">
            <v>0.71210218949536341</v>
          </cell>
          <cell r="CT82">
            <v>0.7097518871930647</v>
          </cell>
          <cell r="CU82">
            <v>0.70740158489076599</v>
          </cell>
          <cell r="CV82">
            <v>0.70505128258846717</v>
          </cell>
          <cell r="CW82">
            <v>0.70270098028616834</v>
          </cell>
          <cell r="CX82">
            <v>0.70035067798386963</v>
          </cell>
          <cell r="CY82">
            <v>0.69800037568157081</v>
          </cell>
          <cell r="CZ82">
            <v>0.69565007337927209</v>
          </cell>
          <cell r="DA82">
            <v>0.69329977107697327</v>
          </cell>
          <cell r="DB82">
            <v>0.69094946877467445</v>
          </cell>
          <cell r="DC82">
            <v>0.68859916647237573</v>
          </cell>
          <cell r="DD82">
            <v>0.68688275922086184</v>
          </cell>
          <cell r="DE82">
            <v>0.68516635196934783</v>
          </cell>
          <cell r="DF82">
            <v>0.68344994471783393</v>
          </cell>
          <cell r="DG82">
            <v>0.68173353746631993</v>
          </cell>
          <cell r="DH82">
            <v>0.68001713021480603</v>
          </cell>
          <cell r="DI82">
            <v>0.67830072296329202</v>
          </cell>
          <cell r="DJ82">
            <v>0.67658431571177813</v>
          </cell>
          <cell r="DK82">
            <v>0.67486790846026412</v>
          </cell>
          <cell r="DL82">
            <v>0.67315150120875011</v>
          </cell>
          <cell r="DM82">
            <v>0.67143509395723622</v>
          </cell>
          <cell r="DN82">
            <v>0.66971868670572221</v>
          </cell>
          <cell r="DO82">
            <v>0.6680022794542082</v>
          </cell>
          <cell r="DP82">
            <v>0.66628587220269431</v>
          </cell>
          <cell r="DQ82">
            <v>0.6645694649511803</v>
          </cell>
          <cell r="DR82">
            <v>0.66285305769966629</v>
          </cell>
          <cell r="DS82">
            <v>0.6611366504481524</v>
          </cell>
          <cell r="DT82">
            <v>0.65942024319663839</v>
          </cell>
          <cell r="DU82">
            <v>0.65770383594512438</v>
          </cell>
          <cell r="DV82">
            <v>0.65598742869361049</v>
          </cell>
          <cell r="DW82">
            <v>0.65427102144209648</v>
          </cell>
          <cell r="DX82">
            <v>0.65255461419058258</v>
          </cell>
          <cell r="DY82">
            <v>0.65083820693906858</v>
          </cell>
          <cell r="DZ82">
            <v>0.64912179968755468</v>
          </cell>
          <cell r="EA82">
            <v>0.64740539243604067</v>
          </cell>
        </row>
        <row r="83">
          <cell r="P83">
            <v>0.8</v>
          </cell>
          <cell r="Q83">
            <v>1.214124677927283</v>
          </cell>
          <cell r="R83">
            <v>1.2003997146017016</v>
          </cell>
          <cell r="S83">
            <v>1.1866747512761204</v>
          </cell>
          <cell r="T83">
            <v>1.1729497879505391</v>
          </cell>
          <cell r="U83">
            <v>1.1592248246249579</v>
          </cell>
          <cell r="V83">
            <v>1.1454998612993765</v>
          </cell>
          <cell r="W83">
            <v>1.1317748979737954</v>
          </cell>
          <cell r="X83">
            <v>1.1206787283582929</v>
          </cell>
          <cell r="Y83">
            <v>1.1095825587427901</v>
          </cell>
          <cell r="Z83">
            <v>1.0984863891272876</v>
          </cell>
          <cell r="AA83">
            <v>1.0873902195117848</v>
          </cell>
          <cell r="AB83">
            <v>1.0762940498962821</v>
          </cell>
          <cell r="AC83">
            <v>1.0651978802807793</v>
          </cell>
          <cell r="AD83">
            <v>1.0541017106652768</v>
          </cell>
          <cell r="AE83">
            <v>1.0430055410497741</v>
          </cell>
          <cell r="AF83">
            <v>1.0319093714342713</v>
          </cell>
          <cell r="AG83">
            <v>1.0208132018187688</v>
          </cell>
          <cell r="AH83">
            <v>1.009717032203266</v>
          </cell>
          <cell r="AI83">
            <v>0.99862086258776328</v>
          </cell>
          <cell r="AJ83">
            <v>0.99105005457143747</v>
          </cell>
          <cell r="AK83">
            <v>0.98347924655511187</v>
          </cell>
          <cell r="AL83">
            <v>0.97590843853878628</v>
          </cell>
          <cell r="AM83">
            <v>0.96833763052246069</v>
          </cell>
          <cell r="AN83">
            <v>0.96076682250613499</v>
          </cell>
          <cell r="AO83">
            <v>0.95319601448980951</v>
          </cell>
          <cell r="AP83">
            <v>0.9456252064734838</v>
          </cell>
          <cell r="AQ83">
            <v>0.93805439845715821</v>
          </cell>
          <cell r="AR83">
            <v>0.93048359044083262</v>
          </cell>
          <cell r="AS83">
            <v>0.92291278242450703</v>
          </cell>
          <cell r="AT83">
            <v>0.91534197440818144</v>
          </cell>
          <cell r="AU83">
            <v>0.90777116639185584</v>
          </cell>
          <cell r="AV83">
            <v>0.90209607038813489</v>
          </cell>
          <cell r="AW83">
            <v>0.89642097438441382</v>
          </cell>
          <cell r="AX83">
            <v>0.89074587838069264</v>
          </cell>
          <cell r="AY83">
            <v>0.88507078237697145</v>
          </cell>
          <cell r="AZ83">
            <v>0.87939568637325038</v>
          </cell>
          <cell r="BA83">
            <v>0.8737205903695292</v>
          </cell>
          <cell r="BB83">
            <v>0.86804549436580802</v>
          </cell>
          <cell r="BC83">
            <v>0.86237039836208695</v>
          </cell>
          <cell r="BD83">
            <v>0.85669530235836577</v>
          </cell>
          <cell r="BE83">
            <v>0.85102020635464459</v>
          </cell>
          <cell r="BF83">
            <v>0.84534511035092352</v>
          </cell>
          <cell r="BG83">
            <v>0.83967001434720234</v>
          </cell>
          <cell r="BH83">
            <v>0.83599211623432024</v>
          </cell>
          <cell r="BI83">
            <v>0.83231421812143824</v>
          </cell>
          <cell r="BJ83">
            <v>0.82863632000855625</v>
          </cell>
          <cell r="BK83">
            <v>0.82495842189567425</v>
          </cell>
          <cell r="BL83">
            <v>0.82128052378279237</v>
          </cell>
          <cell r="BM83">
            <v>0.81760262566991038</v>
          </cell>
          <cell r="BN83">
            <v>0.81392472755702838</v>
          </cell>
          <cell r="BO83">
            <v>0.8102468294441465</v>
          </cell>
          <cell r="BP83">
            <v>0.8065689313312645</v>
          </cell>
          <cell r="BQ83">
            <v>0.80289103321838251</v>
          </cell>
          <cell r="BR83">
            <v>0.79921313510550052</v>
          </cell>
          <cell r="BS83">
            <v>0.79553523699261852</v>
          </cell>
          <cell r="BT83">
            <v>0.79185733887973653</v>
          </cell>
          <cell r="BU83">
            <v>0.78817944076685453</v>
          </cell>
          <cell r="BV83">
            <v>0.78450154265397265</v>
          </cell>
          <cell r="BW83">
            <v>0.78082364454109066</v>
          </cell>
          <cell r="BX83">
            <v>0.77714574642820866</v>
          </cell>
          <cell r="BY83">
            <v>0.77346784831532678</v>
          </cell>
          <cell r="BZ83">
            <v>0.76978995020244478</v>
          </cell>
          <cell r="CA83">
            <v>0.76611205208956279</v>
          </cell>
          <cell r="CB83">
            <v>0.7624341539766808</v>
          </cell>
          <cell r="CC83">
            <v>0.7587562558637988</v>
          </cell>
          <cell r="CD83">
            <v>0.75507835775091681</v>
          </cell>
          <cell r="CE83">
            <v>0.75140045963803481</v>
          </cell>
          <cell r="CF83">
            <v>0.74903977516193665</v>
          </cell>
          <cell r="CG83">
            <v>0.74667909068583838</v>
          </cell>
          <cell r="CH83">
            <v>0.7443184062097401</v>
          </cell>
          <cell r="CI83">
            <v>0.74195772173364194</v>
          </cell>
          <cell r="CJ83">
            <v>0.73959703725754355</v>
          </cell>
          <cell r="CK83">
            <v>0.73723635278144539</v>
          </cell>
          <cell r="CL83">
            <v>0.73487566830534712</v>
          </cell>
          <cell r="CM83">
            <v>0.73251498382924884</v>
          </cell>
          <cell r="CN83">
            <v>0.73015429935315057</v>
          </cell>
          <cell r="CO83">
            <v>0.7277936148770523</v>
          </cell>
          <cell r="CP83">
            <v>0.72543293040095413</v>
          </cell>
          <cell r="CQ83">
            <v>0.72307224592485575</v>
          </cell>
          <cell r="CR83">
            <v>0.72071156144875759</v>
          </cell>
          <cell r="CS83">
            <v>0.71835087697265931</v>
          </cell>
          <cell r="CT83">
            <v>0.71599019249656104</v>
          </cell>
          <cell r="CU83">
            <v>0.71362950802046277</v>
          </cell>
          <cell r="CV83">
            <v>0.71126882354436449</v>
          </cell>
          <cell r="CW83">
            <v>0.70890813906826622</v>
          </cell>
          <cell r="CX83">
            <v>0.70654745459216795</v>
          </cell>
          <cell r="CY83">
            <v>0.70418677011606978</v>
          </cell>
          <cell r="CZ83">
            <v>0.7018260856399714</v>
          </cell>
          <cell r="DA83">
            <v>0.69946540116387323</v>
          </cell>
          <cell r="DB83">
            <v>0.69710471668777496</v>
          </cell>
          <cell r="DC83">
            <v>0.69474403221167669</v>
          </cell>
          <cell r="DD83">
            <v>0.6930206355234757</v>
          </cell>
          <cell r="DE83">
            <v>0.69129723883527472</v>
          </cell>
          <cell r="DF83">
            <v>0.68957384214707385</v>
          </cell>
          <cell r="DG83">
            <v>0.68785044545887297</v>
          </cell>
          <cell r="DH83">
            <v>0.68612704877067199</v>
          </cell>
          <cell r="DI83">
            <v>0.684403652082471</v>
          </cell>
          <cell r="DJ83">
            <v>0.68268025539427013</v>
          </cell>
          <cell r="DK83">
            <v>0.68095685870606915</v>
          </cell>
          <cell r="DL83">
            <v>0.67923346201786816</v>
          </cell>
          <cell r="DM83">
            <v>0.67751006532966729</v>
          </cell>
          <cell r="DN83">
            <v>0.6757866686414663</v>
          </cell>
          <cell r="DO83">
            <v>0.67406327195326543</v>
          </cell>
          <cell r="DP83">
            <v>0.67233987526506445</v>
          </cell>
          <cell r="DQ83">
            <v>0.67061647857686357</v>
          </cell>
          <cell r="DR83">
            <v>0.66889308188866259</v>
          </cell>
          <cell r="DS83">
            <v>0.6671696852004616</v>
          </cell>
          <cell r="DT83">
            <v>0.66544628851226073</v>
          </cell>
          <cell r="DU83">
            <v>0.66372289182405975</v>
          </cell>
          <cell r="DV83">
            <v>0.66199949513585876</v>
          </cell>
          <cell r="DW83">
            <v>0.66027609844765789</v>
          </cell>
          <cell r="DX83">
            <v>0.65855270175945702</v>
          </cell>
          <cell r="DY83">
            <v>0.65682930507125603</v>
          </cell>
          <cell r="DZ83">
            <v>0.65510590838305505</v>
          </cell>
          <cell r="EA83">
            <v>0.65338251169485417</v>
          </cell>
        </row>
        <row r="84">
          <cell r="P84">
            <v>0.81</v>
          </cell>
          <cell r="Q84">
            <v>1.215274160259711</v>
          </cell>
          <cell r="R84">
            <v>1.2018236335204071</v>
          </cell>
          <cell r="S84">
            <v>1.1883731067811034</v>
          </cell>
          <cell r="T84">
            <v>1.1749225800417995</v>
          </cell>
          <cell r="U84">
            <v>1.1614720533024958</v>
          </cell>
          <cell r="V84">
            <v>1.1480215265631919</v>
          </cell>
          <cell r="W84">
            <v>1.1345709998238882</v>
          </cell>
          <cell r="X84">
            <v>1.123591256913729</v>
          </cell>
          <cell r="Y84">
            <v>1.1126115140035695</v>
          </cell>
          <cell r="Z84">
            <v>1.1016317710934103</v>
          </cell>
          <cell r="AA84">
            <v>1.0906520281832508</v>
          </cell>
          <cell r="AB84">
            <v>1.0796722852730913</v>
          </cell>
          <cell r="AC84">
            <v>1.0686925423629319</v>
          </cell>
          <cell r="AD84">
            <v>1.0577127994527726</v>
          </cell>
          <cell r="AE84">
            <v>1.0467330565426132</v>
          </cell>
          <cell r="AF84">
            <v>1.0357533136324537</v>
          </cell>
          <cell r="AG84">
            <v>1.0247735707222942</v>
          </cell>
          <cell r="AH84">
            <v>1.013793827812135</v>
          </cell>
          <cell r="AI84">
            <v>1.0028140849019755</v>
          </cell>
          <cell r="AJ84">
            <v>0.99529927112781935</v>
          </cell>
          <cell r="AK84">
            <v>0.98778445735366338</v>
          </cell>
          <cell r="AL84">
            <v>0.98026964357950752</v>
          </cell>
          <cell r="AM84">
            <v>0.97275482980535155</v>
          </cell>
          <cell r="AN84">
            <v>0.96524001603119558</v>
          </cell>
          <cell r="AO84">
            <v>0.95772520225703961</v>
          </cell>
          <cell r="AP84">
            <v>0.95021038848288364</v>
          </cell>
          <cell r="AQ84">
            <v>0.94269557470872778</v>
          </cell>
          <cell r="AR84">
            <v>0.93518076093457181</v>
          </cell>
          <cell r="AS84">
            <v>0.92766594716041584</v>
          </cell>
          <cell r="AT84">
            <v>0.92015113338625998</v>
          </cell>
          <cell r="AU84">
            <v>0.9126363196121039</v>
          </cell>
          <cell r="AV84">
            <v>0.90698668895855461</v>
          </cell>
          <cell r="AW84">
            <v>0.90133705830500521</v>
          </cell>
          <cell r="AX84">
            <v>0.8956874276514557</v>
          </cell>
          <cell r="AY84">
            <v>0.89003779699790631</v>
          </cell>
          <cell r="AZ84">
            <v>0.8843881663443568</v>
          </cell>
          <cell r="BA84">
            <v>0.8787385356908074</v>
          </cell>
          <cell r="BB84">
            <v>0.87308890503725789</v>
          </cell>
          <cell r="BC84">
            <v>0.86743927438370849</v>
          </cell>
          <cell r="BD84">
            <v>0.86178964373015898</v>
          </cell>
          <cell r="BE84">
            <v>0.85614001307660947</v>
          </cell>
          <cell r="BF84">
            <v>0.85049038242306008</v>
          </cell>
          <cell r="BG84">
            <v>0.84484075176951068</v>
          </cell>
          <cell r="BH84">
            <v>0.84115970902546155</v>
          </cell>
          <cell r="BI84">
            <v>0.83747866628141243</v>
          </cell>
          <cell r="BJ84">
            <v>0.83379762353736331</v>
          </cell>
          <cell r="BK84">
            <v>0.83011658079331418</v>
          </cell>
          <cell r="BL84">
            <v>0.82643553804926506</v>
          </cell>
          <cell r="BM84">
            <v>0.82275449530521594</v>
          </cell>
          <cell r="BN84">
            <v>0.81907345256116681</v>
          </cell>
          <cell r="BO84">
            <v>0.81539240981711769</v>
          </cell>
          <cell r="BP84">
            <v>0.81171136707306857</v>
          </cell>
          <cell r="BQ84">
            <v>0.80803032432901944</v>
          </cell>
          <cell r="BR84">
            <v>0.80434928158497032</v>
          </cell>
          <cell r="BS84">
            <v>0.8006682388409212</v>
          </cell>
          <cell r="BT84">
            <v>0.79698719609687207</v>
          </cell>
          <cell r="BU84">
            <v>0.79330615335282295</v>
          </cell>
          <cell r="BV84">
            <v>0.78962511060877383</v>
          </cell>
          <cell r="BW84">
            <v>0.7859440678647247</v>
          </cell>
          <cell r="BX84">
            <v>0.78226302512067558</v>
          </cell>
          <cell r="BY84">
            <v>0.77858198237662646</v>
          </cell>
          <cell r="BZ84">
            <v>0.77490093963257733</v>
          </cell>
          <cell r="CA84">
            <v>0.77121989688852821</v>
          </cell>
          <cell r="CB84">
            <v>0.76753885414447909</v>
          </cell>
          <cell r="CC84">
            <v>0.76385781140042996</v>
          </cell>
          <cell r="CD84">
            <v>0.76017676865638084</v>
          </cell>
          <cell r="CE84">
            <v>0.75649572591233172</v>
          </cell>
          <cell r="CF84">
            <v>0.75413026965053254</v>
          </cell>
          <cell r="CG84">
            <v>0.75176481338873347</v>
          </cell>
          <cell r="CH84">
            <v>0.7493993571269344</v>
          </cell>
          <cell r="CI84">
            <v>0.74703390086513544</v>
          </cell>
          <cell r="CJ84">
            <v>0.74466844460333637</v>
          </cell>
          <cell r="CK84">
            <v>0.7423029883415373</v>
          </cell>
          <cell r="CL84">
            <v>0.73993753207973822</v>
          </cell>
          <cell r="CM84">
            <v>0.73757207581793915</v>
          </cell>
          <cell r="CN84">
            <v>0.7352066195561402</v>
          </cell>
          <cell r="CO84">
            <v>0.73284116329434112</v>
          </cell>
          <cell r="CP84">
            <v>0.73047570703254205</v>
          </cell>
          <cell r="CQ84">
            <v>0.72811025077074309</v>
          </cell>
          <cell r="CR84">
            <v>0.72574479450894391</v>
          </cell>
          <cell r="CS84">
            <v>0.72337933824714495</v>
          </cell>
          <cell r="CT84">
            <v>0.72101388198534588</v>
          </cell>
          <cell r="CU84">
            <v>0.71864842572354681</v>
          </cell>
          <cell r="CV84">
            <v>0.71628296946174785</v>
          </cell>
          <cell r="CW84">
            <v>0.71391751319994878</v>
          </cell>
          <cell r="CX84">
            <v>0.71155205693814971</v>
          </cell>
          <cell r="CY84">
            <v>0.70918660067635064</v>
          </cell>
          <cell r="CZ84">
            <v>0.70682114441455157</v>
          </cell>
          <cell r="DA84">
            <v>0.70445568815275261</v>
          </cell>
          <cell r="DB84">
            <v>0.70209023189095354</v>
          </cell>
          <cell r="DC84">
            <v>0.69972477562915447</v>
          </cell>
          <cell r="DD84">
            <v>0.69799652268774226</v>
          </cell>
          <cell r="DE84">
            <v>0.69626826974633005</v>
          </cell>
          <cell r="DF84">
            <v>0.69454001680491773</v>
          </cell>
          <cell r="DG84">
            <v>0.69281176386350551</v>
          </cell>
          <cell r="DH84">
            <v>0.6910835109220933</v>
          </cell>
          <cell r="DI84">
            <v>0.68935525798068109</v>
          </cell>
          <cell r="DJ84">
            <v>0.68762700503926888</v>
          </cell>
          <cell r="DK84">
            <v>0.68589875209785656</v>
          </cell>
          <cell r="DL84">
            <v>0.68417049915644434</v>
          </cell>
          <cell r="DM84">
            <v>0.68244224621503213</v>
          </cell>
          <cell r="DN84">
            <v>0.68071399327361992</v>
          </cell>
          <cell r="DO84">
            <v>0.67898574033220771</v>
          </cell>
          <cell r="DP84">
            <v>0.6772574873907955</v>
          </cell>
          <cell r="DQ84">
            <v>0.67552923444938329</v>
          </cell>
          <cell r="DR84">
            <v>0.67380098150797096</v>
          </cell>
          <cell r="DS84">
            <v>0.67207272856655875</v>
          </cell>
          <cell r="DT84">
            <v>0.67034447562514654</v>
          </cell>
          <cell r="DU84">
            <v>0.66861622268373433</v>
          </cell>
          <cell r="DV84">
            <v>0.66688796974232212</v>
          </cell>
          <cell r="DW84">
            <v>0.66515971680090979</v>
          </cell>
          <cell r="DX84">
            <v>0.66343146385949758</v>
          </cell>
          <cell r="DY84">
            <v>0.66170321091808537</v>
          </cell>
          <cell r="DZ84">
            <v>0.65997495797667316</v>
          </cell>
          <cell r="EA84">
            <v>0.65824670503526095</v>
          </cell>
        </row>
        <row r="85">
          <cell r="P85">
            <v>0.82</v>
          </cell>
          <cell r="Q85">
            <v>1.2164236425921393</v>
          </cell>
          <cell r="R85">
            <v>1.2032475524391129</v>
          </cell>
          <cell r="S85">
            <v>1.1900714622860866</v>
          </cell>
          <cell r="T85">
            <v>1.1768953721330602</v>
          </cell>
          <cell r="U85">
            <v>1.1637192819800337</v>
          </cell>
          <cell r="V85">
            <v>1.1505431918270075</v>
          </cell>
          <cell r="W85">
            <v>1.137367101673981</v>
          </cell>
          <cell r="X85">
            <v>1.1265037854691651</v>
          </cell>
          <cell r="Y85">
            <v>1.1156404692643491</v>
          </cell>
          <cell r="Z85">
            <v>1.1047771530595329</v>
          </cell>
          <cell r="AA85">
            <v>1.0939138368547168</v>
          </cell>
          <cell r="AB85">
            <v>1.0830505206499006</v>
          </cell>
          <cell r="AC85">
            <v>1.0721872044450844</v>
          </cell>
          <cell r="AD85">
            <v>1.0613238882402685</v>
          </cell>
          <cell r="AE85">
            <v>1.0504605720354523</v>
          </cell>
          <cell r="AF85">
            <v>1.0395972558306361</v>
          </cell>
          <cell r="AG85">
            <v>1.0287339396258202</v>
          </cell>
          <cell r="AH85">
            <v>1.017870623421004</v>
          </cell>
          <cell r="AI85">
            <v>1.0070073072161878</v>
          </cell>
          <cell r="AJ85">
            <v>0.99954848768420124</v>
          </cell>
          <cell r="AK85">
            <v>0.992089668152215</v>
          </cell>
          <cell r="AL85">
            <v>0.98463084862022865</v>
          </cell>
          <cell r="AM85">
            <v>0.97717202908824241</v>
          </cell>
          <cell r="AN85">
            <v>0.96971320955625606</v>
          </cell>
          <cell r="AO85">
            <v>0.96225439002426971</v>
          </cell>
          <cell r="AP85">
            <v>0.95479557049228347</v>
          </cell>
          <cell r="AQ85">
            <v>0.94733675096029712</v>
          </cell>
          <cell r="AR85">
            <v>0.93987793142831089</v>
          </cell>
          <cell r="AS85">
            <v>0.93241911189632454</v>
          </cell>
          <cell r="AT85">
            <v>0.9249602923643383</v>
          </cell>
          <cell r="AU85">
            <v>0.91750147283235195</v>
          </cell>
          <cell r="AV85">
            <v>0.91187730752897422</v>
          </cell>
          <cell r="AW85">
            <v>0.90625314222559639</v>
          </cell>
          <cell r="AX85">
            <v>0.90062897692221866</v>
          </cell>
          <cell r="AY85">
            <v>0.89500481161884093</v>
          </cell>
          <cell r="AZ85">
            <v>0.88938064631546321</v>
          </cell>
          <cell r="BA85">
            <v>0.88375648101208548</v>
          </cell>
          <cell r="BB85">
            <v>0.87813231570870764</v>
          </cell>
          <cell r="BC85">
            <v>0.87250815040532992</v>
          </cell>
          <cell r="BD85">
            <v>0.86688398510195219</v>
          </cell>
          <cell r="BE85">
            <v>0.86125981979857436</v>
          </cell>
          <cell r="BF85">
            <v>0.85563565449519663</v>
          </cell>
          <cell r="BG85">
            <v>0.8500114891918189</v>
          </cell>
          <cell r="BH85">
            <v>0.84632730181660265</v>
          </cell>
          <cell r="BI85">
            <v>0.8426431144413864</v>
          </cell>
          <cell r="BJ85">
            <v>0.83895892706617003</v>
          </cell>
          <cell r="BK85">
            <v>0.83527473969095378</v>
          </cell>
          <cell r="BL85">
            <v>0.83159055231573753</v>
          </cell>
          <cell r="BM85">
            <v>0.82790636494052117</v>
          </cell>
          <cell r="BN85">
            <v>0.82422217756530491</v>
          </cell>
          <cell r="BO85">
            <v>0.82053799019008866</v>
          </cell>
          <cell r="BP85">
            <v>0.81685380281487241</v>
          </cell>
          <cell r="BQ85">
            <v>0.81316961543965616</v>
          </cell>
          <cell r="BR85">
            <v>0.80948542806443979</v>
          </cell>
          <cell r="BS85">
            <v>0.80580124068922354</v>
          </cell>
          <cell r="BT85">
            <v>0.80211705331400729</v>
          </cell>
          <cell r="BU85">
            <v>0.79843286593879093</v>
          </cell>
          <cell r="BV85">
            <v>0.79474867856357467</v>
          </cell>
          <cell r="BW85">
            <v>0.79106449118835842</v>
          </cell>
          <cell r="BX85">
            <v>0.78738030381314217</v>
          </cell>
          <cell r="BY85">
            <v>0.78369611643792592</v>
          </cell>
          <cell r="BZ85">
            <v>0.78001192906270955</v>
          </cell>
          <cell r="CA85">
            <v>0.7763277416874933</v>
          </cell>
          <cell r="CB85">
            <v>0.77264355431227705</v>
          </cell>
          <cell r="CC85">
            <v>0.76895936693706068</v>
          </cell>
          <cell r="CD85">
            <v>0.76527517956184443</v>
          </cell>
          <cell r="CE85">
            <v>0.76159099218662818</v>
          </cell>
          <cell r="CF85">
            <v>0.75922076413912842</v>
          </cell>
          <cell r="CG85">
            <v>0.75685053609162856</v>
          </cell>
          <cell r="CH85">
            <v>0.75448030804412869</v>
          </cell>
          <cell r="CI85">
            <v>0.75211007999662893</v>
          </cell>
          <cell r="CJ85">
            <v>0.74973985194912907</v>
          </cell>
          <cell r="CK85">
            <v>0.7473696239016292</v>
          </cell>
          <cell r="CL85">
            <v>0.74499939585412944</v>
          </cell>
          <cell r="CM85">
            <v>0.74262916780662958</v>
          </cell>
          <cell r="CN85">
            <v>0.74025893975912971</v>
          </cell>
          <cell r="CO85">
            <v>0.73788871171162995</v>
          </cell>
          <cell r="CP85">
            <v>0.73551848366413008</v>
          </cell>
          <cell r="CQ85">
            <v>0.73314825561663022</v>
          </cell>
          <cell r="CR85">
            <v>0.73077802756913035</v>
          </cell>
          <cell r="CS85">
            <v>0.72840779952163048</v>
          </cell>
          <cell r="CT85">
            <v>0.72603757147413073</v>
          </cell>
          <cell r="CU85">
            <v>0.72366734342663086</v>
          </cell>
          <cell r="CV85">
            <v>0.72129711537913099</v>
          </cell>
          <cell r="CW85">
            <v>0.71892688733163124</v>
          </cell>
          <cell r="CX85">
            <v>0.71655665928413137</v>
          </cell>
          <cell r="CY85">
            <v>0.7141864312366315</v>
          </cell>
          <cell r="CZ85">
            <v>0.71181620318913175</v>
          </cell>
          <cell r="DA85">
            <v>0.70944597514163188</v>
          </cell>
          <cell r="DB85">
            <v>0.70707574709413201</v>
          </cell>
          <cell r="DC85">
            <v>0.70470551904663226</v>
          </cell>
          <cell r="DD85">
            <v>0.70297240985200848</v>
          </cell>
          <cell r="DE85">
            <v>0.70123930065738505</v>
          </cell>
          <cell r="DF85">
            <v>0.6995061914627615</v>
          </cell>
          <cell r="DG85">
            <v>0.69777308226813806</v>
          </cell>
          <cell r="DH85">
            <v>0.69603997307351451</v>
          </cell>
          <cell r="DI85">
            <v>0.69430686387889096</v>
          </cell>
          <cell r="DJ85">
            <v>0.69257375468426741</v>
          </cell>
          <cell r="DK85">
            <v>0.69084064548964397</v>
          </cell>
          <cell r="DL85">
            <v>0.68910753629502042</v>
          </cell>
          <cell r="DM85">
            <v>0.68737442710039687</v>
          </cell>
          <cell r="DN85">
            <v>0.68564131790577343</v>
          </cell>
          <cell r="DO85">
            <v>0.68390820871114988</v>
          </cell>
          <cell r="DP85">
            <v>0.68217509951652633</v>
          </cell>
          <cell r="DQ85">
            <v>0.68044199032190278</v>
          </cell>
          <cell r="DR85">
            <v>0.67870888112727934</v>
          </cell>
          <cell r="DS85">
            <v>0.67697577193265579</v>
          </cell>
          <cell r="DT85">
            <v>0.67524266273803224</v>
          </cell>
          <cell r="DU85">
            <v>0.6735095535434088</v>
          </cell>
          <cell r="DV85">
            <v>0.67177644434878525</v>
          </cell>
          <cell r="DW85">
            <v>0.6700433351541617</v>
          </cell>
          <cell r="DX85">
            <v>0.66831022595953815</v>
          </cell>
          <cell r="DY85">
            <v>0.66657711676491471</v>
          </cell>
          <cell r="DZ85">
            <v>0.66484400757029116</v>
          </cell>
          <cell r="EA85">
            <v>0.66311089837566772</v>
          </cell>
        </row>
        <row r="86">
          <cell r="P86">
            <v>0.83</v>
          </cell>
          <cell r="Q86">
            <v>1.2175731249245674</v>
          </cell>
          <cell r="R86">
            <v>1.2046714713578184</v>
          </cell>
          <cell r="S86">
            <v>1.1917698177910696</v>
          </cell>
          <cell r="T86">
            <v>1.1788681642243206</v>
          </cell>
          <cell r="U86">
            <v>1.1659665106575716</v>
          </cell>
          <cell r="V86">
            <v>1.1530648570908228</v>
          </cell>
          <cell r="W86">
            <v>1.1401632035240739</v>
          </cell>
          <cell r="X86">
            <v>1.129416314024601</v>
          </cell>
          <cell r="Y86">
            <v>1.1186694245251283</v>
          </cell>
          <cell r="Z86">
            <v>1.1079225350256554</v>
          </cell>
          <cell r="AA86">
            <v>1.0971756455261825</v>
          </cell>
          <cell r="AB86">
            <v>1.0864287560267096</v>
          </cell>
          <cell r="AC86">
            <v>1.075681866527237</v>
          </cell>
          <cell r="AD86">
            <v>1.0649349770277641</v>
          </cell>
          <cell r="AE86">
            <v>1.0541880875282912</v>
          </cell>
          <cell r="AF86">
            <v>1.0434411980288183</v>
          </cell>
          <cell r="AG86">
            <v>1.0326943085293456</v>
          </cell>
          <cell r="AH86">
            <v>1.0219474190298727</v>
          </cell>
          <cell r="AI86">
            <v>1.0112005295303998</v>
          </cell>
          <cell r="AJ86">
            <v>1.0037977042405832</v>
          </cell>
          <cell r="AK86">
            <v>0.9963948789507665</v>
          </cell>
          <cell r="AL86">
            <v>0.98899205366094978</v>
          </cell>
          <cell r="AM86">
            <v>0.98158922837113316</v>
          </cell>
          <cell r="AN86">
            <v>0.97418640308131654</v>
          </cell>
          <cell r="AO86">
            <v>0.96678357779149982</v>
          </cell>
          <cell r="AP86">
            <v>0.9593807525016832</v>
          </cell>
          <cell r="AQ86">
            <v>0.95197792721186647</v>
          </cell>
          <cell r="AR86">
            <v>0.94457510192204985</v>
          </cell>
          <cell r="AS86">
            <v>0.93717227663223324</v>
          </cell>
          <cell r="AT86">
            <v>0.92976945134241651</v>
          </cell>
          <cell r="AU86">
            <v>0.92236662605259989</v>
          </cell>
          <cell r="AV86">
            <v>0.91676792609939373</v>
          </cell>
          <cell r="AW86">
            <v>0.91116922614618767</v>
          </cell>
          <cell r="AX86">
            <v>0.90557052619298162</v>
          </cell>
          <cell r="AY86">
            <v>0.89997182623977556</v>
          </cell>
          <cell r="AZ86">
            <v>0.89437312628656951</v>
          </cell>
          <cell r="BA86">
            <v>0.88877442633336345</v>
          </cell>
          <cell r="BB86">
            <v>0.8831757263801574</v>
          </cell>
          <cell r="BC86">
            <v>0.87757702642695135</v>
          </cell>
          <cell r="BD86">
            <v>0.87197832647374529</v>
          </cell>
          <cell r="BE86">
            <v>0.86637962652053924</v>
          </cell>
          <cell r="BF86">
            <v>0.86078092656733318</v>
          </cell>
          <cell r="BG86">
            <v>0.85518222661412713</v>
          </cell>
          <cell r="BH86">
            <v>0.85149489460774364</v>
          </cell>
          <cell r="BI86">
            <v>0.84780756260136025</v>
          </cell>
          <cell r="BJ86">
            <v>0.84412023059497676</v>
          </cell>
          <cell r="BK86">
            <v>0.84043289858859338</v>
          </cell>
          <cell r="BL86">
            <v>0.83674556658220989</v>
          </cell>
          <cell r="BM86">
            <v>0.83305823457582651</v>
          </cell>
          <cell r="BN86">
            <v>0.82937090256944312</v>
          </cell>
          <cell r="BO86">
            <v>0.82568357056305963</v>
          </cell>
          <cell r="BP86">
            <v>0.82199623855667614</v>
          </cell>
          <cell r="BQ86">
            <v>0.81830890655029276</v>
          </cell>
          <cell r="BR86">
            <v>0.81462157454390938</v>
          </cell>
          <cell r="BS86">
            <v>0.81093424253752588</v>
          </cell>
          <cell r="BT86">
            <v>0.8072469105311425</v>
          </cell>
          <cell r="BU86">
            <v>0.80355957852475901</v>
          </cell>
          <cell r="BV86">
            <v>0.79987224651837563</v>
          </cell>
          <cell r="BW86">
            <v>0.79618491451199214</v>
          </cell>
          <cell r="BX86">
            <v>0.79249758250560876</v>
          </cell>
          <cell r="BY86">
            <v>0.78881025049922526</v>
          </cell>
          <cell r="BZ86">
            <v>0.78512291849284188</v>
          </cell>
          <cell r="CA86">
            <v>0.78143558648645839</v>
          </cell>
          <cell r="CB86">
            <v>0.77774825448007501</v>
          </cell>
          <cell r="CC86">
            <v>0.77406092247369163</v>
          </cell>
          <cell r="CD86">
            <v>0.77037359046730813</v>
          </cell>
          <cell r="CE86">
            <v>0.76668625846092464</v>
          </cell>
          <cell r="CF86">
            <v>0.7643112586277242</v>
          </cell>
          <cell r="CG86">
            <v>0.76193625879452354</v>
          </cell>
          <cell r="CH86">
            <v>0.75956125896132298</v>
          </cell>
          <cell r="CI86">
            <v>0.75718625912812232</v>
          </cell>
          <cell r="CJ86">
            <v>0.75481125929492165</v>
          </cell>
          <cell r="CK86">
            <v>0.7524362594617211</v>
          </cell>
          <cell r="CL86">
            <v>0.75006125962852055</v>
          </cell>
          <cell r="CM86">
            <v>0.74768625979531989</v>
          </cell>
          <cell r="CN86">
            <v>0.74531125996211922</v>
          </cell>
          <cell r="CO86">
            <v>0.74293626012891867</v>
          </cell>
          <cell r="CP86">
            <v>0.740561260295718</v>
          </cell>
          <cell r="CQ86">
            <v>0.73818626046251734</v>
          </cell>
          <cell r="CR86">
            <v>0.73581126062931679</v>
          </cell>
          <cell r="CS86">
            <v>0.73343626079611612</v>
          </cell>
          <cell r="CT86">
            <v>0.73106126096291557</v>
          </cell>
          <cell r="CU86">
            <v>0.72868626112971491</v>
          </cell>
          <cell r="CV86">
            <v>0.72631126129651435</v>
          </cell>
          <cell r="CW86">
            <v>0.72393626146331369</v>
          </cell>
          <cell r="CX86">
            <v>0.72156126163011303</v>
          </cell>
          <cell r="CY86">
            <v>0.71918626179691247</v>
          </cell>
          <cell r="CZ86">
            <v>0.71681126196371181</v>
          </cell>
          <cell r="DA86">
            <v>0.71443626213051115</v>
          </cell>
          <cell r="DB86">
            <v>0.71206126229731059</v>
          </cell>
          <cell r="DC86">
            <v>0.70968626246411004</v>
          </cell>
          <cell r="DD86">
            <v>0.70794829701627515</v>
          </cell>
          <cell r="DE86">
            <v>0.70621033156844037</v>
          </cell>
          <cell r="DF86">
            <v>0.7044723661206056</v>
          </cell>
          <cell r="DG86">
            <v>0.70273440067277071</v>
          </cell>
          <cell r="DH86">
            <v>0.70099643522493593</v>
          </cell>
          <cell r="DI86">
            <v>0.69925846977710115</v>
          </cell>
          <cell r="DJ86">
            <v>0.69752050432926627</v>
          </cell>
          <cell r="DK86">
            <v>0.69578253888143149</v>
          </cell>
          <cell r="DL86">
            <v>0.69404457343359671</v>
          </cell>
          <cell r="DM86">
            <v>0.69230660798576182</v>
          </cell>
          <cell r="DN86">
            <v>0.69056864253792705</v>
          </cell>
          <cell r="DO86">
            <v>0.68883067709009227</v>
          </cell>
          <cell r="DP86">
            <v>0.68709271164225738</v>
          </cell>
          <cell r="DQ86">
            <v>0.6853547461944226</v>
          </cell>
          <cell r="DR86">
            <v>0.68361678074658783</v>
          </cell>
          <cell r="DS86">
            <v>0.68187881529875294</v>
          </cell>
          <cell r="DT86">
            <v>0.68014084985091816</v>
          </cell>
          <cell r="DU86">
            <v>0.67840288440308338</v>
          </cell>
          <cell r="DV86">
            <v>0.67666491895524861</v>
          </cell>
          <cell r="DW86">
            <v>0.67492695350741383</v>
          </cell>
          <cell r="DX86">
            <v>0.67318898805957894</v>
          </cell>
          <cell r="DY86">
            <v>0.67145102261174416</v>
          </cell>
          <cell r="DZ86">
            <v>0.66971305716390939</v>
          </cell>
          <cell r="EA86">
            <v>0.6679750917160745</v>
          </cell>
        </row>
        <row r="87">
          <cell r="P87">
            <v>0.84</v>
          </cell>
          <cell r="Q87">
            <v>1.2187226072569957</v>
          </cell>
          <cell r="R87">
            <v>1.2060953902765241</v>
          </cell>
          <cell r="S87">
            <v>1.1934681732960526</v>
          </cell>
          <cell r="T87">
            <v>1.1808409563155813</v>
          </cell>
          <cell r="U87">
            <v>1.1682137393351097</v>
          </cell>
          <cell r="V87">
            <v>1.1555865223546382</v>
          </cell>
          <cell r="W87">
            <v>1.1429593053741667</v>
          </cell>
          <cell r="X87">
            <v>1.1323288425800373</v>
          </cell>
          <cell r="Y87">
            <v>1.1216983797859077</v>
          </cell>
          <cell r="Z87">
            <v>1.1110679169917783</v>
          </cell>
          <cell r="AA87">
            <v>1.1004374541976487</v>
          </cell>
          <cell r="AB87">
            <v>1.0898069914035191</v>
          </cell>
          <cell r="AC87">
            <v>1.0791765286093895</v>
          </cell>
          <cell r="AD87">
            <v>1.0685460658152601</v>
          </cell>
          <cell r="AE87">
            <v>1.0579156030211305</v>
          </cell>
          <cell r="AF87">
            <v>1.0472851402270009</v>
          </cell>
          <cell r="AG87">
            <v>1.0366546774328713</v>
          </cell>
          <cell r="AH87">
            <v>1.0260242146387419</v>
          </cell>
          <cell r="AI87">
            <v>1.0153937518446123</v>
          </cell>
          <cell r="AJ87">
            <v>1.0080469207969651</v>
          </cell>
          <cell r="AK87">
            <v>1.0007000897493179</v>
          </cell>
          <cell r="AL87">
            <v>0.99335325870167102</v>
          </cell>
          <cell r="AM87">
            <v>0.98600642765402402</v>
          </cell>
          <cell r="AN87">
            <v>0.97865959660637691</v>
          </cell>
          <cell r="AO87">
            <v>0.97131276555872992</v>
          </cell>
          <cell r="AP87">
            <v>0.96396593451108292</v>
          </cell>
          <cell r="AQ87">
            <v>0.95661910346343593</v>
          </cell>
          <cell r="AR87">
            <v>0.94927227241578893</v>
          </cell>
          <cell r="AS87">
            <v>0.94192544136814194</v>
          </cell>
          <cell r="AT87">
            <v>0.93457861032049494</v>
          </cell>
          <cell r="AU87">
            <v>0.92723177927284783</v>
          </cell>
          <cell r="AV87">
            <v>0.92165854466981356</v>
          </cell>
          <cell r="AW87">
            <v>0.91608531006677918</v>
          </cell>
          <cell r="AX87">
            <v>0.9105120754637448</v>
          </cell>
          <cell r="AY87">
            <v>0.90493884086071041</v>
          </cell>
          <cell r="AZ87">
            <v>0.89936560625767603</v>
          </cell>
          <cell r="BA87">
            <v>0.89379237165464165</v>
          </cell>
          <cell r="BB87">
            <v>0.88821913705160738</v>
          </cell>
          <cell r="BC87">
            <v>0.88264590244857299</v>
          </cell>
          <cell r="BD87">
            <v>0.87707266784553861</v>
          </cell>
          <cell r="BE87">
            <v>0.87149943324250423</v>
          </cell>
          <cell r="BF87">
            <v>0.86592619863946985</v>
          </cell>
          <cell r="BG87">
            <v>0.86035296403643546</v>
          </cell>
          <cell r="BH87">
            <v>0.85666248739888473</v>
          </cell>
          <cell r="BI87">
            <v>0.85297201076133411</v>
          </cell>
          <cell r="BJ87">
            <v>0.8492815341237836</v>
          </cell>
          <cell r="BK87">
            <v>0.84559105748623298</v>
          </cell>
          <cell r="BL87">
            <v>0.84190058084868236</v>
          </cell>
          <cell r="BM87">
            <v>0.83821010421113185</v>
          </cell>
          <cell r="BN87">
            <v>0.83451962757358122</v>
          </cell>
          <cell r="BO87">
            <v>0.8308291509360306</v>
          </cell>
          <cell r="BP87">
            <v>0.82713867429848009</v>
          </cell>
          <cell r="BQ87">
            <v>0.82344819766092947</v>
          </cell>
          <cell r="BR87">
            <v>0.81975772102337885</v>
          </cell>
          <cell r="BS87">
            <v>0.81606724438582823</v>
          </cell>
          <cell r="BT87">
            <v>0.81237676774827772</v>
          </cell>
          <cell r="BU87">
            <v>0.8086862911107271</v>
          </cell>
          <cell r="BV87">
            <v>0.80499581447317647</v>
          </cell>
          <cell r="BW87">
            <v>0.80130533783562585</v>
          </cell>
          <cell r="BX87">
            <v>0.79761486119807534</v>
          </cell>
          <cell r="BY87">
            <v>0.79392438456052472</v>
          </cell>
          <cell r="BZ87">
            <v>0.7902339079229741</v>
          </cell>
          <cell r="CA87">
            <v>0.78654343128542359</v>
          </cell>
          <cell r="CB87">
            <v>0.78285295464787297</v>
          </cell>
          <cell r="CC87">
            <v>0.77916247801032235</v>
          </cell>
          <cell r="CD87">
            <v>0.77547200137277184</v>
          </cell>
          <cell r="CE87">
            <v>0.77178152473522121</v>
          </cell>
          <cell r="CF87">
            <v>0.76940175311631986</v>
          </cell>
          <cell r="CG87">
            <v>0.76702198149741851</v>
          </cell>
          <cell r="CH87">
            <v>0.76464220987851705</v>
          </cell>
          <cell r="CI87">
            <v>0.7622624382596157</v>
          </cell>
          <cell r="CJ87">
            <v>0.75988266664071435</v>
          </cell>
          <cell r="CK87">
            <v>0.75750289502181289</v>
          </cell>
          <cell r="CL87">
            <v>0.75512312340291143</v>
          </cell>
          <cell r="CM87">
            <v>0.75274335178401008</v>
          </cell>
          <cell r="CN87">
            <v>0.75036358016510873</v>
          </cell>
          <cell r="CO87">
            <v>0.74798380854620727</v>
          </cell>
          <cell r="CP87">
            <v>0.74560403692730592</v>
          </cell>
          <cell r="CQ87">
            <v>0.74322426530840446</v>
          </cell>
          <cell r="CR87">
            <v>0.74084449368950311</v>
          </cell>
          <cell r="CS87">
            <v>0.73846472207060165</v>
          </cell>
          <cell r="CT87">
            <v>0.7360849504517003</v>
          </cell>
          <cell r="CU87">
            <v>0.73370517883279884</v>
          </cell>
          <cell r="CV87">
            <v>0.73132540721389749</v>
          </cell>
          <cell r="CW87">
            <v>0.72894563559499614</v>
          </cell>
          <cell r="CX87">
            <v>0.72656586397609468</v>
          </cell>
          <cell r="CY87">
            <v>0.72418609235719322</v>
          </cell>
          <cell r="CZ87">
            <v>0.72180632073829187</v>
          </cell>
          <cell r="DA87">
            <v>0.71942654911939052</v>
          </cell>
          <cell r="DB87">
            <v>0.71704677750048906</v>
          </cell>
          <cell r="DC87">
            <v>0.71466700588158771</v>
          </cell>
          <cell r="DD87">
            <v>0.71292418418054149</v>
          </cell>
          <cell r="DE87">
            <v>0.71118136247949537</v>
          </cell>
          <cell r="DF87">
            <v>0.70943854077844937</v>
          </cell>
          <cell r="DG87">
            <v>0.70769571907740314</v>
          </cell>
          <cell r="DH87">
            <v>0.70595289737635714</v>
          </cell>
          <cell r="DI87">
            <v>0.70421007567531102</v>
          </cell>
          <cell r="DJ87">
            <v>0.7024672539742649</v>
          </cell>
          <cell r="DK87">
            <v>0.70072443227321879</v>
          </cell>
          <cell r="DL87">
            <v>0.69898161057217267</v>
          </cell>
          <cell r="DM87">
            <v>0.69723878887112656</v>
          </cell>
          <cell r="DN87">
            <v>0.69549596717008044</v>
          </cell>
          <cell r="DO87">
            <v>0.69375314546903444</v>
          </cell>
          <cell r="DP87">
            <v>0.69201032376798821</v>
          </cell>
          <cell r="DQ87">
            <v>0.69026750206694221</v>
          </cell>
          <cell r="DR87">
            <v>0.68852468036589609</v>
          </cell>
          <cell r="DS87">
            <v>0.68678185866484998</v>
          </cell>
          <cell r="DT87">
            <v>0.68503903696380386</v>
          </cell>
          <cell r="DU87">
            <v>0.68329621526275774</v>
          </cell>
          <cell r="DV87">
            <v>0.68155339356171174</v>
          </cell>
          <cell r="DW87">
            <v>0.67981057186066551</v>
          </cell>
          <cell r="DX87">
            <v>0.67806775015961951</v>
          </cell>
          <cell r="DY87">
            <v>0.67632492845857339</v>
          </cell>
          <cell r="DZ87">
            <v>0.67458210675752728</v>
          </cell>
          <cell r="EA87">
            <v>0.67283928505648116</v>
          </cell>
        </row>
        <row r="88">
          <cell r="P88">
            <v>0.85</v>
          </cell>
          <cell r="Q88">
            <v>1.2198720895894237</v>
          </cell>
          <cell r="R88">
            <v>1.2075193091952297</v>
          </cell>
          <cell r="S88">
            <v>1.1951665288010356</v>
          </cell>
          <cell r="T88">
            <v>1.1828137484068417</v>
          </cell>
          <cell r="U88">
            <v>1.1704609680126477</v>
          </cell>
          <cell r="V88">
            <v>1.1581081876184536</v>
          </cell>
          <cell r="W88">
            <v>1.1457554072242595</v>
          </cell>
          <cell r="X88">
            <v>1.1352413711354732</v>
          </cell>
          <cell r="Y88">
            <v>1.1247273350466869</v>
          </cell>
          <cell r="Z88">
            <v>1.1142132989579006</v>
          </cell>
          <cell r="AA88">
            <v>1.1036992628691145</v>
          </cell>
          <cell r="AB88">
            <v>1.0931852267803281</v>
          </cell>
          <cell r="AC88">
            <v>1.0826711906915418</v>
          </cell>
          <cell r="AD88">
            <v>1.0721571546027555</v>
          </cell>
          <cell r="AE88">
            <v>1.0616431185139692</v>
          </cell>
          <cell r="AF88">
            <v>1.0511290824251831</v>
          </cell>
          <cell r="AG88">
            <v>1.0406150463363968</v>
          </cell>
          <cell r="AH88">
            <v>1.0301010102476105</v>
          </cell>
          <cell r="AI88">
            <v>1.0195869741588242</v>
          </cell>
          <cell r="AJ88">
            <v>1.0122961373533468</v>
          </cell>
          <cell r="AK88">
            <v>1.0050053005478694</v>
          </cell>
          <cell r="AL88">
            <v>0.99771446374239203</v>
          </cell>
          <cell r="AM88">
            <v>0.99042362693691466</v>
          </cell>
          <cell r="AN88">
            <v>0.9831327901314374</v>
          </cell>
          <cell r="AO88">
            <v>0.97584195332596002</v>
          </cell>
          <cell r="AP88">
            <v>0.96855111652048265</v>
          </cell>
          <cell r="AQ88">
            <v>0.96126027971500527</v>
          </cell>
          <cell r="AR88">
            <v>0.95396944290952801</v>
          </cell>
          <cell r="AS88">
            <v>0.94667860610405064</v>
          </cell>
          <cell r="AT88">
            <v>0.93938776929857326</v>
          </cell>
          <cell r="AU88">
            <v>0.93209693249309589</v>
          </cell>
          <cell r="AV88">
            <v>0.92654916324023318</v>
          </cell>
          <cell r="AW88">
            <v>0.92100139398737046</v>
          </cell>
          <cell r="AX88">
            <v>0.91545362473450786</v>
          </cell>
          <cell r="AY88">
            <v>0.90990585548164515</v>
          </cell>
          <cell r="AZ88">
            <v>0.90435808622878255</v>
          </cell>
          <cell r="BA88">
            <v>0.89881031697591984</v>
          </cell>
          <cell r="BB88">
            <v>0.89326254772305713</v>
          </cell>
          <cell r="BC88">
            <v>0.88771477847019442</v>
          </cell>
          <cell r="BD88">
            <v>0.88216700921733182</v>
          </cell>
          <cell r="BE88">
            <v>0.87661923996446911</v>
          </cell>
          <cell r="BF88">
            <v>0.87107147071160651</v>
          </cell>
          <cell r="BG88">
            <v>0.8655237014587438</v>
          </cell>
          <cell r="BH88">
            <v>0.86183008019002605</v>
          </cell>
          <cell r="BI88">
            <v>0.8581364589213083</v>
          </cell>
          <cell r="BJ88">
            <v>0.85444283765259055</v>
          </cell>
          <cell r="BK88">
            <v>0.8507492163838728</v>
          </cell>
          <cell r="BL88">
            <v>0.84705559511515505</v>
          </cell>
          <cell r="BM88">
            <v>0.8433619738464373</v>
          </cell>
          <cell r="BN88">
            <v>0.83966835257771955</v>
          </cell>
          <cell r="BO88">
            <v>0.8359747313090018</v>
          </cell>
          <cell r="BP88">
            <v>0.83228111004028416</v>
          </cell>
          <cell r="BQ88">
            <v>0.8285874887715664</v>
          </cell>
          <cell r="BR88">
            <v>0.82489386750284865</v>
          </cell>
          <cell r="BS88">
            <v>0.8212002462341309</v>
          </cell>
          <cell r="BT88">
            <v>0.81750662496541315</v>
          </cell>
          <cell r="BU88">
            <v>0.8138130036966954</v>
          </cell>
          <cell r="BV88">
            <v>0.81011938242797765</v>
          </cell>
          <cell r="BW88">
            <v>0.8064257611592599</v>
          </cell>
          <cell r="BX88">
            <v>0.80273213989054215</v>
          </cell>
          <cell r="BY88">
            <v>0.79903851862182451</v>
          </cell>
          <cell r="BZ88">
            <v>0.79534489735310676</v>
          </cell>
          <cell r="CA88">
            <v>0.79165127608438901</v>
          </cell>
          <cell r="CB88">
            <v>0.78795765481567126</v>
          </cell>
          <cell r="CC88">
            <v>0.78426403354695351</v>
          </cell>
          <cell r="CD88">
            <v>0.78057041227823576</v>
          </cell>
          <cell r="CE88">
            <v>0.77687679100951801</v>
          </cell>
          <cell r="CF88">
            <v>0.77449224760491575</v>
          </cell>
          <cell r="CG88">
            <v>0.7721077042003136</v>
          </cell>
          <cell r="CH88">
            <v>0.76972316079571135</v>
          </cell>
          <cell r="CI88">
            <v>0.7673386173911092</v>
          </cell>
          <cell r="CJ88">
            <v>0.76495407398650705</v>
          </cell>
          <cell r="CK88">
            <v>0.7625695305819048</v>
          </cell>
          <cell r="CL88">
            <v>0.76018498717730265</v>
          </cell>
          <cell r="CM88">
            <v>0.75780044377270039</v>
          </cell>
          <cell r="CN88">
            <v>0.75541590036809825</v>
          </cell>
          <cell r="CO88">
            <v>0.7530313569634961</v>
          </cell>
          <cell r="CP88">
            <v>0.75064681355889384</v>
          </cell>
          <cell r="CQ88">
            <v>0.74826227015429159</v>
          </cell>
          <cell r="CR88">
            <v>0.74587772674968944</v>
          </cell>
          <cell r="CS88">
            <v>0.74349318334508729</v>
          </cell>
          <cell r="CT88">
            <v>0.74110863994048504</v>
          </cell>
          <cell r="CU88">
            <v>0.73872409653588289</v>
          </cell>
          <cell r="CV88">
            <v>0.73633955313128063</v>
          </cell>
          <cell r="CW88">
            <v>0.73395500972667849</v>
          </cell>
          <cell r="CX88">
            <v>0.73157046632207634</v>
          </cell>
          <cell r="CY88">
            <v>0.72918592291747408</v>
          </cell>
          <cell r="CZ88">
            <v>0.72680137951287194</v>
          </cell>
          <cell r="DA88">
            <v>0.72441683610826968</v>
          </cell>
          <cell r="DB88">
            <v>0.72203229270366753</v>
          </cell>
          <cell r="DC88">
            <v>0.71964774929906539</v>
          </cell>
          <cell r="DD88">
            <v>0.71790007134480804</v>
          </cell>
          <cell r="DE88">
            <v>0.7161523933905507</v>
          </cell>
          <cell r="DF88">
            <v>0.71440471543629325</v>
          </cell>
          <cell r="DG88">
            <v>0.71265703748203579</v>
          </cell>
          <cell r="DH88">
            <v>0.71090935952777845</v>
          </cell>
          <cell r="DI88">
            <v>0.70916168157352111</v>
          </cell>
          <cell r="DJ88">
            <v>0.70741400361926365</v>
          </cell>
          <cell r="DK88">
            <v>0.70566632566500631</v>
          </cell>
          <cell r="DL88">
            <v>0.70391864771074886</v>
          </cell>
          <cell r="DM88">
            <v>0.70217096975649151</v>
          </cell>
          <cell r="DN88">
            <v>0.70042329180223417</v>
          </cell>
          <cell r="DO88">
            <v>0.69867561384797672</v>
          </cell>
          <cell r="DP88">
            <v>0.69692793589371937</v>
          </cell>
          <cell r="DQ88">
            <v>0.69518025793946192</v>
          </cell>
          <cell r="DR88">
            <v>0.69343257998520458</v>
          </cell>
          <cell r="DS88">
            <v>0.69168490203094724</v>
          </cell>
          <cell r="DT88">
            <v>0.68993722407668978</v>
          </cell>
          <cell r="DU88">
            <v>0.68818954612243244</v>
          </cell>
          <cell r="DV88">
            <v>0.68644186816817498</v>
          </cell>
          <cell r="DW88">
            <v>0.68469419021391764</v>
          </cell>
          <cell r="DX88">
            <v>0.6829465122596603</v>
          </cell>
          <cell r="DY88">
            <v>0.68119883430540284</v>
          </cell>
          <cell r="DZ88">
            <v>0.6794511563511455</v>
          </cell>
          <cell r="EA88">
            <v>0.67770347839688805</v>
          </cell>
        </row>
        <row r="89">
          <cell r="P89">
            <v>0.86</v>
          </cell>
          <cell r="Q89">
            <v>1.221021571921852</v>
          </cell>
          <cell r="R89">
            <v>1.2089432281139354</v>
          </cell>
          <cell r="S89">
            <v>1.1968648843060188</v>
          </cell>
          <cell r="T89">
            <v>1.1847865404981022</v>
          </cell>
          <cell r="U89">
            <v>1.1727081966901856</v>
          </cell>
          <cell r="V89">
            <v>1.1606298528822689</v>
          </cell>
          <cell r="W89">
            <v>1.1485515090743523</v>
          </cell>
          <cell r="X89">
            <v>1.1381538996909093</v>
          </cell>
          <cell r="Y89">
            <v>1.1277562903074663</v>
          </cell>
          <cell r="Z89">
            <v>1.1173586809240232</v>
          </cell>
          <cell r="AA89">
            <v>1.1069610715405802</v>
          </cell>
          <cell r="AB89">
            <v>1.0965634621571374</v>
          </cell>
          <cell r="AC89">
            <v>1.0861658527736944</v>
          </cell>
          <cell r="AD89">
            <v>1.0757682433902513</v>
          </cell>
          <cell r="AE89">
            <v>1.0653706340068083</v>
          </cell>
          <cell r="AF89">
            <v>1.0549730246233653</v>
          </cell>
          <cell r="AG89">
            <v>1.0445754152399225</v>
          </cell>
          <cell r="AH89">
            <v>1.0341778058564794</v>
          </cell>
          <cell r="AI89">
            <v>1.0237801964730364</v>
          </cell>
          <cell r="AJ89">
            <v>1.0165453539097287</v>
          </cell>
          <cell r="AK89">
            <v>1.0093105113464209</v>
          </cell>
          <cell r="AL89">
            <v>1.0020756687831132</v>
          </cell>
          <cell r="AM89">
            <v>0.99484082621980552</v>
          </cell>
          <cell r="AN89">
            <v>0.98760598365649777</v>
          </cell>
          <cell r="AO89">
            <v>0.98037114109319012</v>
          </cell>
          <cell r="AP89">
            <v>0.97313629852988237</v>
          </cell>
          <cell r="AQ89">
            <v>0.96590145596657462</v>
          </cell>
          <cell r="AR89">
            <v>0.95866661340326687</v>
          </cell>
          <cell r="AS89">
            <v>0.95143177083995911</v>
          </cell>
          <cell r="AT89">
            <v>0.94419692827665147</v>
          </cell>
          <cell r="AU89">
            <v>0.93696208571334372</v>
          </cell>
          <cell r="AV89">
            <v>0.93143978181065279</v>
          </cell>
          <cell r="AW89">
            <v>0.92591747790796186</v>
          </cell>
          <cell r="AX89">
            <v>0.92039517400527093</v>
          </cell>
          <cell r="AY89">
            <v>0.91487287010257989</v>
          </cell>
          <cell r="AZ89">
            <v>0.90935056619988885</v>
          </cell>
          <cell r="BA89">
            <v>0.90382826229719793</v>
          </cell>
          <cell r="BB89">
            <v>0.898305958394507</v>
          </cell>
          <cell r="BC89">
            <v>0.89278365449181596</v>
          </cell>
          <cell r="BD89">
            <v>0.88726135058912492</v>
          </cell>
          <cell r="BE89">
            <v>0.88173904668643399</v>
          </cell>
          <cell r="BF89">
            <v>0.87621674278374306</v>
          </cell>
          <cell r="BG89">
            <v>0.87069443888105202</v>
          </cell>
          <cell r="BH89">
            <v>0.86699767298116714</v>
          </cell>
          <cell r="BI89">
            <v>0.86330090708128226</v>
          </cell>
          <cell r="BJ89">
            <v>0.85960414118139727</v>
          </cell>
          <cell r="BK89">
            <v>0.85590737528151239</v>
          </cell>
          <cell r="BL89">
            <v>0.85221060938162752</v>
          </cell>
          <cell r="BM89">
            <v>0.84851384348174264</v>
          </cell>
          <cell r="BN89">
            <v>0.84481707758185776</v>
          </cell>
          <cell r="BO89">
            <v>0.84112031168197288</v>
          </cell>
          <cell r="BP89">
            <v>0.837423545782088</v>
          </cell>
          <cell r="BQ89">
            <v>0.83372677988220301</v>
          </cell>
          <cell r="BR89">
            <v>0.83003001398231824</v>
          </cell>
          <cell r="BS89">
            <v>0.82633324808243325</v>
          </cell>
          <cell r="BT89">
            <v>0.82263648218254837</v>
          </cell>
          <cell r="BU89">
            <v>0.81893971628266349</v>
          </cell>
          <cell r="BV89">
            <v>0.81524295038277861</v>
          </cell>
          <cell r="BW89">
            <v>0.81154618448289373</v>
          </cell>
          <cell r="BX89">
            <v>0.80784941858300874</v>
          </cell>
          <cell r="BY89">
            <v>0.80415265268312397</v>
          </cell>
          <cell r="BZ89">
            <v>0.80045588678323898</v>
          </cell>
          <cell r="CA89">
            <v>0.7967591208833541</v>
          </cell>
          <cell r="CB89">
            <v>0.79306235498346922</v>
          </cell>
          <cell r="CC89">
            <v>0.78936558908358434</v>
          </cell>
          <cell r="CD89">
            <v>0.78566882318369946</v>
          </cell>
          <cell r="CE89">
            <v>0.78197205728381447</v>
          </cell>
          <cell r="CF89">
            <v>0.77958274209351164</v>
          </cell>
          <cell r="CG89">
            <v>0.7771934269032087</v>
          </cell>
          <cell r="CH89">
            <v>0.77480411171290564</v>
          </cell>
          <cell r="CI89">
            <v>0.7724147965226027</v>
          </cell>
          <cell r="CJ89">
            <v>0.77002548133229975</v>
          </cell>
          <cell r="CK89">
            <v>0.76763616614199681</v>
          </cell>
          <cell r="CL89">
            <v>0.76524685095169376</v>
          </cell>
          <cell r="CM89">
            <v>0.76285753576139081</v>
          </cell>
          <cell r="CN89">
            <v>0.76046822057108787</v>
          </cell>
          <cell r="CO89">
            <v>0.75807890538078482</v>
          </cell>
          <cell r="CP89">
            <v>0.75568959019048187</v>
          </cell>
          <cell r="CQ89">
            <v>0.75330027500017893</v>
          </cell>
          <cell r="CR89">
            <v>0.75091095980987599</v>
          </cell>
          <cell r="CS89">
            <v>0.74852164461957293</v>
          </cell>
          <cell r="CT89">
            <v>0.74613232942926999</v>
          </cell>
          <cell r="CU89">
            <v>0.74374301423896694</v>
          </cell>
          <cell r="CV89">
            <v>0.74135369904866399</v>
          </cell>
          <cell r="CW89">
            <v>0.73896438385836105</v>
          </cell>
          <cell r="CX89">
            <v>0.73657506866805811</v>
          </cell>
          <cell r="CY89">
            <v>0.73418575347775505</v>
          </cell>
          <cell r="CZ89">
            <v>0.73179643828745211</v>
          </cell>
          <cell r="DA89">
            <v>0.72940712309714917</v>
          </cell>
          <cell r="DB89">
            <v>0.72701780790684611</v>
          </cell>
          <cell r="DC89">
            <v>0.72462849271654317</v>
          </cell>
          <cell r="DD89">
            <v>0.72287595850907449</v>
          </cell>
          <cell r="DE89">
            <v>0.72112342430160581</v>
          </cell>
          <cell r="DF89">
            <v>0.71937089009413713</v>
          </cell>
          <cell r="DG89">
            <v>0.71761835588666845</v>
          </cell>
          <cell r="DH89">
            <v>0.71586582167919977</v>
          </cell>
          <cell r="DI89">
            <v>0.71411328747173108</v>
          </cell>
          <cell r="DJ89">
            <v>0.7123607532642624</v>
          </cell>
          <cell r="DK89">
            <v>0.71060821905679372</v>
          </cell>
          <cell r="DL89">
            <v>0.70885568484932504</v>
          </cell>
          <cell r="DM89">
            <v>0.70710315064185636</v>
          </cell>
          <cell r="DN89">
            <v>0.70535061643438768</v>
          </cell>
          <cell r="DO89">
            <v>0.703598082226919</v>
          </cell>
          <cell r="DP89">
            <v>0.70184554801945032</v>
          </cell>
          <cell r="DQ89">
            <v>0.70009301381198163</v>
          </cell>
          <cell r="DR89">
            <v>0.69834047960451295</v>
          </cell>
          <cell r="DS89">
            <v>0.69658794539704427</v>
          </cell>
          <cell r="DT89">
            <v>0.69483541118957559</v>
          </cell>
          <cell r="DU89">
            <v>0.69308287698210691</v>
          </cell>
          <cell r="DV89">
            <v>0.69133034277463823</v>
          </cell>
          <cell r="DW89">
            <v>0.68957780856716955</v>
          </cell>
          <cell r="DX89">
            <v>0.68782527435970087</v>
          </cell>
          <cell r="DY89">
            <v>0.68607274015223219</v>
          </cell>
          <cell r="DZ89">
            <v>0.6843202059447635</v>
          </cell>
          <cell r="EA89">
            <v>0.68256767173729482</v>
          </cell>
        </row>
        <row r="90">
          <cell r="P90">
            <v>0.87</v>
          </cell>
          <cell r="Q90">
            <v>1.2221710542542801</v>
          </cell>
          <cell r="R90">
            <v>1.2103671470326409</v>
          </cell>
          <cell r="S90">
            <v>1.1985632398110018</v>
          </cell>
          <cell r="T90">
            <v>1.1867593325893626</v>
          </cell>
          <cell r="U90">
            <v>1.1749554253677235</v>
          </cell>
          <cell r="V90">
            <v>1.1631515181460843</v>
          </cell>
          <cell r="W90">
            <v>1.1513476109244452</v>
          </cell>
          <cell r="X90">
            <v>1.1410664282463454</v>
          </cell>
          <cell r="Y90">
            <v>1.1307852455682457</v>
          </cell>
          <cell r="Z90">
            <v>1.1205040628901459</v>
          </cell>
          <cell r="AA90">
            <v>1.1102228802120462</v>
          </cell>
          <cell r="AB90">
            <v>1.0999416975339467</v>
          </cell>
          <cell r="AC90">
            <v>1.0896605148558469</v>
          </cell>
          <cell r="AD90">
            <v>1.0793793321777472</v>
          </cell>
          <cell r="AE90">
            <v>1.0690981494996474</v>
          </cell>
          <cell r="AF90">
            <v>1.0588169668215477</v>
          </cell>
          <cell r="AG90">
            <v>1.0485357841434482</v>
          </cell>
          <cell r="AH90">
            <v>1.0382546014653484</v>
          </cell>
          <cell r="AI90">
            <v>1.0279734187872487</v>
          </cell>
          <cell r="AJ90">
            <v>1.0207945704661106</v>
          </cell>
          <cell r="AK90">
            <v>1.0136157221449724</v>
          </cell>
          <cell r="AL90">
            <v>1.0064368738238345</v>
          </cell>
          <cell r="AM90">
            <v>0.99925802550269638</v>
          </cell>
          <cell r="AN90">
            <v>0.99207917718155825</v>
          </cell>
          <cell r="AO90">
            <v>0.98490032886042012</v>
          </cell>
          <cell r="AP90">
            <v>0.9777214805392821</v>
          </cell>
          <cell r="AQ90">
            <v>0.97054263221814407</v>
          </cell>
          <cell r="AR90">
            <v>0.96336378389700594</v>
          </cell>
          <cell r="AS90">
            <v>0.95618493557586781</v>
          </cell>
          <cell r="AT90">
            <v>0.94900608725472979</v>
          </cell>
          <cell r="AU90">
            <v>0.94182723893359177</v>
          </cell>
          <cell r="AV90">
            <v>0.9363304003810724</v>
          </cell>
          <cell r="AW90">
            <v>0.93083356182855315</v>
          </cell>
          <cell r="AX90">
            <v>0.92533672327603389</v>
          </cell>
          <cell r="AY90">
            <v>0.91983988472351452</v>
          </cell>
          <cell r="AZ90">
            <v>0.91434304617099527</v>
          </cell>
          <cell r="BA90">
            <v>0.90884620761847601</v>
          </cell>
          <cell r="BB90">
            <v>0.90334936906595664</v>
          </cell>
          <cell r="BC90">
            <v>0.89785253051343739</v>
          </cell>
          <cell r="BD90">
            <v>0.89235569196091813</v>
          </cell>
          <cell r="BE90">
            <v>0.88685885340839887</v>
          </cell>
          <cell r="BF90">
            <v>0.88136201485587962</v>
          </cell>
          <cell r="BG90">
            <v>0.87586517630336025</v>
          </cell>
          <cell r="BH90">
            <v>0.87216526577230824</v>
          </cell>
          <cell r="BI90">
            <v>0.86846535524125612</v>
          </cell>
          <cell r="BJ90">
            <v>0.86476544471020411</v>
          </cell>
          <cell r="BK90">
            <v>0.86106553417915199</v>
          </cell>
          <cell r="BL90">
            <v>0.85736562364809998</v>
          </cell>
          <cell r="BM90">
            <v>0.85366571311704798</v>
          </cell>
          <cell r="BN90">
            <v>0.84996580258599586</v>
          </cell>
          <cell r="BO90">
            <v>0.84626589205494385</v>
          </cell>
          <cell r="BP90">
            <v>0.84256598152389173</v>
          </cell>
          <cell r="BQ90">
            <v>0.83886607099283972</v>
          </cell>
          <cell r="BR90">
            <v>0.83516616046178771</v>
          </cell>
          <cell r="BS90">
            <v>0.83146624993073559</v>
          </cell>
          <cell r="BT90">
            <v>0.82776633939968358</v>
          </cell>
          <cell r="BU90">
            <v>0.82406642886863146</v>
          </cell>
          <cell r="BV90">
            <v>0.82036651833757945</v>
          </cell>
          <cell r="BW90">
            <v>0.81666660780652744</v>
          </cell>
          <cell r="BX90">
            <v>0.81296669727547533</v>
          </cell>
          <cell r="BY90">
            <v>0.80926678674442332</v>
          </cell>
          <cell r="BZ90">
            <v>0.8055668762133712</v>
          </cell>
          <cell r="CA90">
            <v>0.80186696568231919</v>
          </cell>
          <cell r="CB90">
            <v>0.79816705515126718</v>
          </cell>
          <cell r="CC90">
            <v>0.79446714462021517</v>
          </cell>
          <cell r="CD90">
            <v>0.79076723408916305</v>
          </cell>
          <cell r="CE90">
            <v>0.78706732355811093</v>
          </cell>
          <cell r="CF90">
            <v>0.78467323658210741</v>
          </cell>
          <cell r="CG90">
            <v>0.78227914960610367</v>
          </cell>
          <cell r="CH90">
            <v>0.77988506263009993</v>
          </cell>
          <cell r="CI90">
            <v>0.77749097565409619</v>
          </cell>
          <cell r="CJ90">
            <v>0.77509688867809245</v>
          </cell>
          <cell r="CK90">
            <v>0.7727028017020886</v>
          </cell>
          <cell r="CL90">
            <v>0.77030871472608486</v>
          </cell>
          <cell r="CM90">
            <v>0.76791462775008112</v>
          </cell>
          <cell r="CN90">
            <v>0.76552054077407738</v>
          </cell>
          <cell r="CO90">
            <v>0.76312645379807353</v>
          </cell>
          <cell r="CP90">
            <v>0.76073236682206979</v>
          </cell>
          <cell r="CQ90">
            <v>0.75833827984606605</v>
          </cell>
          <cell r="CR90">
            <v>0.75594419287006231</v>
          </cell>
          <cell r="CS90">
            <v>0.75355010589405858</v>
          </cell>
          <cell r="CT90">
            <v>0.75115601891805484</v>
          </cell>
          <cell r="CU90">
            <v>0.7487619319420511</v>
          </cell>
          <cell r="CV90">
            <v>0.74636784496604724</v>
          </cell>
          <cell r="CW90">
            <v>0.7439737579900435</v>
          </cell>
          <cell r="CX90">
            <v>0.74157967101403977</v>
          </cell>
          <cell r="CY90">
            <v>0.73918558403803603</v>
          </cell>
          <cell r="CZ90">
            <v>0.73679149706203229</v>
          </cell>
          <cell r="DA90">
            <v>0.73439741008602843</v>
          </cell>
          <cell r="DB90">
            <v>0.7320033231100247</v>
          </cell>
          <cell r="DC90">
            <v>0.72960923613402096</v>
          </cell>
          <cell r="DD90">
            <v>0.72785184567334105</v>
          </cell>
          <cell r="DE90">
            <v>0.72609445521266103</v>
          </cell>
          <cell r="DF90">
            <v>0.72433706475198112</v>
          </cell>
          <cell r="DG90">
            <v>0.7225796742913011</v>
          </cell>
          <cell r="DH90">
            <v>0.72082228383062108</v>
          </cell>
          <cell r="DI90">
            <v>0.71906489336994117</v>
          </cell>
          <cell r="DJ90">
            <v>0.71730750290926115</v>
          </cell>
          <cell r="DK90">
            <v>0.71555011244858124</v>
          </cell>
          <cell r="DL90">
            <v>0.71379272198790122</v>
          </cell>
          <cell r="DM90">
            <v>0.7120353315272212</v>
          </cell>
          <cell r="DN90">
            <v>0.7102779410665413</v>
          </cell>
          <cell r="DO90">
            <v>0.70852055060586128</v>
          </cell>
          <cell r="DP90">
            <v>0.70676316014518137</v>
          </cell>
          <cell r="DQ90">
            <v>0.70500576968450135</v>
          </cell>
          <cell r="DR90">
            <v>0.70324837922382133</v>
          </cell>
          <cell r="DS90">
            <v>0.70149098876314142</v>
          </cell>
          <cell r="DT90">
            <v>0.69973359830246151</v>
          </cell>
          <cell r="DU90">
            <v>0.69797620784178149</v>
          </cell>
          <cell r="DV90">
            <v>0.69621881738110147</v>
          </cell>
          <cell r="DW90">
            <v>0.69446142692042157</v>
          </cell>
          <cell r="DX90">
            <v>0.69270403645974155</v>
          </cell>
          <cell r="DY90">
            <v>0.69094664599906164</v>
          </cell>
          <cell r="DZ90">
            <v>0.68918925553838162</v>
          </cell>
          <cell r="EA90">
            <v>0.6874318650777016</v>
          </cell>
        </row>
        <row r="91">
          <cell r="P91">
            <v>0.88</v>
          </cell>
          <cell r="Q91">
            <v>1.2233205365867084</v>
          </cell>
          <cell r="R91">
            <v>1.2117910659513467</v>
          </cell>
          <cell r="S91">
            <v>1.2002615953159848</v>
          </cell>
          <cell r="T91">
            <v>1.1887321246806231</v>
          </cell>
          <cell r="U91">
            <v>1.1772026540452614</v>
          </cell>
          <cell r="V91">
            <v>1.1656731834098997</v>
          </cell>
          <cell r="W91">
            <v>1.154143712774538</v>
          </cell>
          <cell r="X91">
            <v>1.1439789568017815</v>
          </cell>
          <cell r="Y91">
            <v>1.1338142008290251</v>
          </cell>
          <cell r="Z91">
            <v>1.1236494448562686</v>
          </cell>
          <cell r="AA91">
            <v>1.1134846888835124</v>
          </cell>
          <cell r="AB91">
            <v>1.1033199329107559</v>
          </cell>
          <cell r="AC91">
            <v>1.0931551769379995</v>
          </cell>
          <cell r="AD91">
            <v>1.082990420965243</v>
          </cell>
          <cell r="AE91">
            <v>1.0728256649924865</v>
          </cell>
          <cell r="AF91">
            <v>1.0626609090197303</v>
          </cell>
          <cell r="AG91">
            <v>1.0524961530469739</v>
          </cell>
          <cell r="AH91">
            <v>1.0423313970742174</v>
          </cell>
          <cell r="AI91">
            <v>1.0321666411014609</v>
          </cell>
          <cell r="AJ91">
            <v>1.0250437870224924</v>
          </cell>
          <cell r="AK91">
            <v>1.0179209329435239</v>
          </cell>
          <cell r="AL91">
            <v>1.0107980788645556</v>
          </cell>
          <cell r="AM91">
            <v>1.0036752247855871</v>
          </cell>
          <cell r="AN91">
            <v>0.99655237070661873</v>
          </cell>
          <cell r="AO91">
            <v>0.98942951662765033</v>
          </cell>
          <cell r="AP91">
            <v>0.98230666254868182</v>
          </cell>
          <cell r="AQ91">
            <v>0.97518380846971342</v>
          </cell>
          <cell r="AR91">
            <v>0.96806095439074502</v>
          </cell>
          <cell r="AS91">
            <v>0.96093810031177662</v>
          </cell>
          <cell r="AT91">
            <v>0.95381524623280822</v>
          </cell>
          <cell r="AU91">
            <v>0.94669239215383971</v>
          </cell>
          <cell r="AV91">
            <v>0.94122101895149224</v>
          </cell>
          <cell r="AW91">
            <v>0.93574964574914465</v>
          </cell>
          <cell r="AX91">
            <v>0.93027827254679707</v>
          </cell>
          <cell r="AY91">
            <v>0.92480689934444937</v>
          </cell>
          <cell r="AZ91">
            <v>0.9193355261421019</v>
          </cell>
          <cell r="BA91">
            <v>0.9138641529397542</v>
          </cell>
          <cell r="BB91">
            <v>0.90839277973740662</v>
          </cell>
          <cell r="BC91">
            <v>0.90292140653505903</v>
          </cell>
          <cell r="BD91">
            <v>0.89745003333271145</v>
          </cell>
          <cell r="BE91">
            <v>0.89197866013036387</v>
          </cell>
          <cell r="BF91">
            <v>0.88650728692801628</v>
          </cell>
          <cell r="BG91">
            <v>0.8810359137256687</v>
          </cell>
          <cell r="BH91">
            <v>0.87733285856344945</v>
          </cell>
          <cell r="BI91">
            <v>0.87362980340123031</v>
          </cell>
          <cell r="BJ91">
            <v>0.86992674823901106</v>
          </cell>
          <cell r="BK91">
            <v>0.86622369307679192</v>
          </cell>
          <cell r="BL91">
            <v>0.86252063791457267</v>
          </cell>
          <cell r="BM91">
            <v>0.85881758275235343</v>
          </cell>
          <cell r="BN91">
            <v>0.85511452759013429</v>
          </cell>
          <cell r="BO91">
            <v>0.85141147242791504</v>
          </cell>
          <cell r="BP91">
            <v>0.8477084172656959</v>
          </cell>
          <cell r="BQ91">
            <v>0.84400536210347665</v>
          </cell>
          <cell r="BR91">
            <v>0.8403023069412574</v>
          </cell>
          <cell r="BS91">
            <v>0.83659925177903827</v>
          </cell>
          <cell r="BT91">
            <v>0.83289619661681902</v>
          </cell>
          <cell r="BU91">
            <v>0.82919314145459988</v>
          </cell>
          <cell r="BV91">
            <v>0.82549008629238063</v>
          </cell>
          <cell r="BW91">
            <v>0.82178703113016138</v>
          </cell>
          <cell r="BX91">
            <v>0.81808397596794225</v>
          </cell>
          <cell r="BY91">
            <v>0.814380920805723</v>
          </cell>
          <cell r="BZ91">
            <v>0.81067786564350386</v>
          </cell>
          <cell r="CA91">
            <v>0.80697481048128461</v>
          </cell>
          <cell r="CB91">
            <v>0.80327175531906536</v>
          </cell>
          <cell r="CC91">
            <v>0.79956870015684622</v>
          </cell>
          <cell r="CD91">
            <v>0.79586564499462709</v>
          </cell>
          <cell r="CE91">
            <v>0.79216258983240784</v>
          </cell>
          <cell r="CF91">
            <v>0.7897637310707033</v>
          </cell>
          <cell r="CG91">
            <v>0.78736487230899876</v>
          </cell>
          <cell r="CH91">
            <v>0.78496601354729423</v>
          </cell>
          <cell r="CI91">
            <v>0.78256715478558969</v>
          </cell>
          <cell r="CJ91">
            <v>0.78016829602388515</v>
          </cell>
          <cell r="CK91">
            <v>0.77776943726218051</v>
          </cell>
          <cell r="CL91">
            <v>0.77537057850047597</v>
          </cell>
          <cell r="CM91">
            <v>0.77297171973877143</v>
          </cell>
          <cell r="CN91">
            <v>0.7705728609770669</v>
          </cell>
          <cell r="CO91">
            <v>0.76817400221536236</v>
          </cell>
          <cell r="CP91">
            <v>0.76577514345365782</v>
          </cell>
          <cell r="CQ91">
            <v>0.76337628469195329</v>
          </cell>
          <cell r="CR91">
            <v>0.76097742593024875</v>
          </cell>
          <cell r="CS91">
            <v>0.7585785671685441</v>
          </cell>
          <cell r="CT91">
            <v>0.75617970840683957</v>
          </cell>
          <cell r="CU91">
            <v>0.75378084964513503</v>
          </cell>
          <cell r="CV91">
            <v>0.7513819908834305</v>
          </cell>
          <cell r="CW91">
            <v>0.74898313212172596</v>
          </cell>
          <cell r="CX91">
            <v>0.74658427336002142</v>
          </cell>
          <cell r="CY91">
            <v>0.74418541459831689</v>
          </cell>
          <cell r="CZ91">
            <v>0.74178655583661235</v>
          </cell>
          <cell r="DA91">
            <v>0.73938769707490781</v>
          </cell>
          <cell r="DB91">
            <v>0.73698883831320328</v>
          </cell>
          <cell r="DC91">
            <v>0.73458997955149874</v>
          </cell>
          <cell r="DD91">
            <v>0.73282773283760738</v>
          </cell>
          <cell r="DE91">
            <v>0.73106548612371614</v>
          </cell>
          <cell r="DF91">
            <v>0.72930323940982489</v>
          </cell>
          <cell r="DG91">
            <v>0.72754099269593364</v>
          </cell>
          <cell r="DH91">
            <v>0.72577874598204239</v>
          </cell>
          <cell r="DI91">
            <v>0.72401649926815104</v>
          </cell>
          <cell r="DJ91">
            <v>0.72225425255425979</v>
          </cell>
          <cell r="DK91">
            <v>0.72049200584036854</v>
          </cell>
          <cell r="DL91">
            <v>0.7187297591264773</v>
          </cell>
          <cell r="DM91">
            <v>0.71696751241258605</v>
          </cell>
          <cell r="DN91">
            <v>0.71520526569869469</v>
          </cell>
          <cell r="DO91">
            <v>0.71344301898480356</v>
          </cell>
          <cell r="DP91">
            <v>0.7116807722709122</v>
          </cell>
          <cell r="DQ91">
            <v>0.70991852555702095</v>
          </cell>
          <cell r="DR91">
            <v>0.70815627884312971</v>
          </cell>
          <cell r="DS91">
            <v>0.70639403212923846</v>
          </cell>
          <cell r="DT91">
            <v>0.70463178541534721</v>
          </cell>
          <cell r="DU91">
            <v>0.70286953870145585</v>
          </cell>
          <cell r="DV91">
            <v>0.70110729198756461</v>
          </cell>
          <cell r="DW91">
            <v>0.69934504527367336</v>
          </cell>
          <cell r="DX91">
            <v>0.69758279855978211</v>
          </cell>
          <cell r="DY91">
            <v>0.69582055184589087</v>
          </cell>
          <cell r="DZ91">
            <v>0.69405830513199951</v>
          </cell>
          <cell r="EA91">
            <v>0.69229605841810837</v>
          </cell>
        </row>
        <row r="92">
          <cell r="P92">
            <v>0.89</v>
          </cell>
          <cell r="Q92">
            <v>1.2244700189191364</v>
          </cell>
          <cell r="R92">
            <v>1.2132149848700522</v>
          </cell>
          <cell r="S92">
            <v>1.201959950820968</v>
          </cell>
          <cell r="T92">
            <v>1.1907049167718835</v>
          </cell>
          <cell r="U92">
            <v>1.1794498827227993</v>
          </cell>
          <cell r="V92">
            <v>1.168194848673715</v>
          </cell>
          <cell r="W92">
            <v>1.1569398146246308</v>
          </cell>
          <cell r="X92">
            <v>1.1468914853572176</v>
          </cell>
          <cell r="Y92">
            <v>1.1368431560898045</v>
          </cell>
          <cell r="Z92">
            <v>1.1267948268223913</v>
          </cell>
          <cell r="AA92">
            <v>1.1167464975549783</v>
          </cell>
          <cell r="AB92">
            <v>1.1066981682875652</v>
          </cell>
          <cell r="AC92">
            <v>1.096649839020152</v>
          </cell>
          <cell r="AD92">
            <v>1.0866015097527388</v>
          </cell>
          <cell r="AE92">
            <v>1.0765531804853257</v>
          </cell>
          <cell r="AF92">
            <v>1.0665048512179127</v>
          </cell>
          <cell r="AG92">
            <v>1.0564565219504995</v>
          </cell>
          <cell r="AH92">
            <v>1.0464081926830864</v>
          </cell>
          <cell r="AI92">
            <v>1.0363598634156732</v>
          </cell>
          <cell r="AJ92">
            <v>1.0292930035788745</v>
          </cell>
          <cell r="AK92">
            <v>1.0222261437420757</v>
          </cell>
          <cell r="AL92">
            <v>1.0151592839052768</v>
          </cell>
          <cell r="AM92">
            <v>1.0080924240684781</v>
          </cell>
          <cell r="AN92">
            <v>1.0010255642316794</v>
          </cell>
          <cell r="AO92">
            <v>0.99395870439488054</v>
          </cell>
          <cell r="AP92">
            <v>0.98689184455808177</v>
          </cell>
          <cell r="AQ92">
            <v>0.97982498472128299</v>
          </cell>
          <cell r="AR92">
            <v>0.97275812488448421</v>
          </cell>
          <cell r="AS92">
            <v>0.96569126504768543</v>
          </cell>
          <cell r="AT92">
            <v>0.95862440521088654</v>
          </cell>
          <cell r="AU92">
            <v>0.95155754537408788</v>
          </cell>
          <cell r="AV92">
            <v>0.94611163752191185</v>
          </cell>
          <cell r="AW92">
            <v>0.94066572966973594</v>
          </cell>
          <cell r="AX92">
            <v>0.93521982181756003</v>
          </cell>
          <cell r="AY92">
            <v>0.92977391396538411</v>
          </cell>
          <cell r="AZ92">
            <v>0.9243280061132082</v>
          </cell>
          <cell r="BA92">
            <v>0.91888209826103229</v>
          </cell>
          <cell r="BB92">
            <v>0.91343619040885637</v>
          </cell>
          <cell r="BC92">
            <v>0.90799028255668057</v>
          </cell>
          <cell r="BD92">
            <v>0.90254437470450455</v>
          </cell>
          <cell r="BE92">
            <v>0.89709846685232875</v>
          </cell>
          <cell r="BF92">
            <v>0.89165255900015272</v>
          </cell>
          <cell r="BG92">
            <v>0.88620665114797692</v>
          </cell>
          <cell r="BH92">
            <v>0.88250045135459054</v>
          </cell>
          <cell r="BI92">
            <v>0.87879425156120416</v>
          </cell>
          <cell r="BJ92">
            <v>0.87508805176781779</v>
          </cell>
          <cell r="BK92">
            <v>0.87138185197443141</v>
          </cell>
          <cell r="BL92">
            <v>0.86767565218104514</v>
          </cell>
          <cell r="BM92">
            <v>0.86396945238765877</v>
          </cell>
          <cell r="BN92">
            <v>0.86026325259427239</v>
          </cell>
          <cell r="BO92">
            <v>0.85655705280088601</v>
          </cell>
          <cell r="BP92">
            <v>0.85285085300749963</v>
          </cell>
          <cell r="BQ92">
            <v>0.84914465321411337</v>
          </cell>
          <cell r="BR92">
            <v>0.84543845342072699</v>
          </cell>
          <cell r="BS92">
            <v>0.84173225362734061</v>
          </cell>
          <cell r="BT92">
            <v>0.83802605383395423</v>
          </cell>
          <cell r="BU92">
            <v>0.83431985404056785</v>
          </cell>
          <cell r="BV92">
            <v>0.83061365424718148</v>
          </cell>
          <cell r="BW92">
            <v>0.8269074544537951</v>
          </cell>
          <cell r="BX92">
            <v>0.82320125466040883</v>
          </cell>
          <cell r="BY92">
            <v>0.81949505486702245</v>
          </cell>
          <cell r="BZ92">
            <v>0.81578885507363608</v>
          </cell>
          <cell r="CA92">
            <v>0.8120826552802497</v>
          </cell>
          <cell r="CB92">
            <v>0.80837645548686332</v>
          </cell>
          <cell r="CC92">
            <v>0.80467025569347705</v>
          </cell>
          <cell r="CD92">
            <v>0.80096405590009057</v>
          </cell>
          <cell r="CE92">
            <v>0.7972578561067043</v>
          </cell>
          <cell r="CF92">
            <v>0.79485422555929897</v>
          </cell>
          <cell r="CG92">
            <v>0.79245059501189363</v>
          </cell>
          <cell r="CH92">
            <v>0.7900469644644883</v>
          </cell>
          <cell r="CI92">
            <v>0.78764333391708297</v>
          </cell>
          <cell r="CJ92">
            <v>0.78523970336967763</v>
          </cell>
          <cell r="CK92">
            <v>0.7828360728222723</v>
          </cell>
          <cell r="CL92">
            <v>0.78043244227486697</v>
          </cell>
          <cell r="CM92">
            <v>0.77802881172746163</v>
          </cell>
          <cell r="CN92">
            <v>0.77562518118005641</v>
          </cell>
          <cell r="CO92">
            <v>0.77322155063265108</v>
          </cell>
          <cell r="CP92">
            <v>0.77081792008524574</v>
          </cell>
          <cell r="CQ92">
            <v>0.76841428953784041</v>
          </cell>
          <cell r="CR92">
            <v>0.76601065899043508</v>
          </cell>
          <cell r="CS92">
            <v>0.76360702844302975</v>
          </cell>
          <cell r="CT92">
            <v>0.76120339789562441</v>
          </cell>
          <cell r="CU92">
            <v>0.75879976734821908</v>
          </cell>
          <cell r="CV92">
            <v>0.75639613680081375</v>
          </cell>
          <cell r="CW92">
            <v>0.75399250625340852</v>
          </cell>
          <cell r="CX92">
            <v>0.75158887570600319</v>
          </cell>
          <cell r="CY92">
            <v>0.74918524515859786</v>
          </cell>
          <cell r="CZ92">
            <v>0.74678161461119252</v>
          </cell>
          <cell r="DA92">
            <v>0.74437798406378719</v>
          </cell>
          <cell r="DB92">
            <v>0.74197435351638186</v>
          </cell>
          <cell r="DC92">
            <v>0.73957072296897652</v>
          </cell>
          <cell r="DD92">
            <v>0.73780362000187394</v>
          </cell>
          <cell r="DE92">
            <v>0.73603651703477135</v>
          </cell>
          <cell r="DF92">
            <v>0.73426941406766888</v>
          </cell>
          <cell r="DG92">
            <v>0.73250231110056629</v>
          </cell>
          <cell r="DH92">
            <v>0.73073520813346371</v>
          </cell>
          <cell r="DI92">
            <v>0.72896810516636124</v>
          </cell>
          <cell r="DJ92">
            <v>0.72720100219925865</v>
          </cell>
          <cell r="DK92">
            <v>0.72543389923215607</v>
          </cell>
          <cell r="DL92">
            <v>0.72366679626505348</v>
          </cell>
          <cell r="DM92">
            <v>0.7218996932979509</v>
          </cell>
          <cell r="DN92">
            <v>0.72013259033084842</v>
          </cell>
          <cell r="DO92">
            <v>0.71836548736374584</v>
          </cell>
          <cell r="DP92">
            <v>0.71659838439664325</v>
          </cell>
          <cell r="DQ92">
            <v>0.71483128142954078</v>
          </cell>
          <cell r="DR92">
            <v>0.71306417846243819</v>
          </cell>
          <cell r="DS92">
            <v>0.71129707549533561</v>
          </cell>
          <cell r="DT92">
            <v>0.70952997252823302</v>
          </cell>
          <cell r="DU92">
            <v>0.70776286956113044</v>
          </cell>
          <cell r="DV92">
            <v>0.70599576659402796</v>
          </cell>
          <cell r="DW92">
            <v>0.70422866362692538</v>
          </cell>
          <cell r="DX92">
            <v>0.70246156065982279</v>
          </cell>
          <cell r="DY92">
            <v>0.70069445769272032</v>
          </cell>
          <cell r="DZ92">
            <v>0.69892735472561773</v>
          </cell>
          <cell r="EA92">
            <v>0.69716025175851515</v>
          </cell>
        </row>
        <row r="93">
          <cell r="P93">
            <v>0.9</v>
          </cell>
          <cell r="Q93">
            <v>1.2256195012515647</v>
          </cell>
          <cell r="R93">
            <v>1.2146389037887579</v>
          </cell>
          <cell r="S93">
            <v>1.2036583063259509</v>
          </cell>
          <cell r="T93">
            <v>1.1926777088631442</v>
          </cell>
          <cell r="U93">
            <v>1.1816971114003374</v>
          </cell>
          <cell r="V93">
            <v>1.1707165139375304</v>
          </cell>
          <cell r="W93">
            <v>1.1597359164747236</v>
          </cell>
          <cell r="X93">
            <v>1.1498040139126537</v>
          </cell>
          <cell r="Y93">
            <v>1.1398721113505839</v>
          </cell>
          <cell r="Z93">
            <v>1.129940208788514</v>
          </cell>
          <cell r="AA93">
            <v>1.1200083062264443</v>
          </cell>
          <cell r="AB93">
            <v>1.1100764036643744</v>
          </cell>
          <cell r="AC93">
            <v>1.1001445011023046</v>
          </cell>
          <cell r="AD93">
            <v>1.0902125985402347</v>
          </cell>
          <cell r="AE93">
            <v>1.0802806959781648</v>
          </cell>
          <cell r="AF93">
            <v>1.0703487934160951</v>
          </cell>
          <cell r="AG93">
            <v>1.0604168908540252</v>
          </cell>
          <cell r="AH93">
            <v>1.0504849882919554</v>
          </cell>
          <cell r="AI93">
            <v>1.0405530857298855</v>
          </cell>
          <cell r="AJ93">
            <v>1.0335422201352564</v>
          </cell>
          <cell r="AK93">
            <v>1.0265313545406272</v>
          </cell>
          <cell r="AL93">
            <v>1.0195204889459981</v>
          </cell>
          <cell r="AM93">
            <v>1.0125096233513688</v>
          </cell>
          <cell r="AN93">
            <v>1.0054987577567398</v>
          </cell>
          <cell r="AO93">
            <v>0.99848789216211076</v>
          </cell>
          <cell r="AP93">
            <v>0.99147702656748149</v>
          </cell>
          <cell r="AQ93">
            <v>0.98446616097285244</v>
          </cell>
          <cell r="AR93">
            <v>0.97745529537822329</v>
          </cell>
          <cell r="AS93">
            <v>0.97044442978359413</v>
          </cell>
          <cell r="AT93">
            <v>0.96343356418896497</v>
          </cell>
          <cell r="AU93">
            <v>0.95642269859433582</v>
          </cell>
          <cell r="AV93">
            <v>0.95100225609233169</v>
          </cell>
          <cell r="AW93">
            <v>0.94558181359032756</v>
          </cell>
          <cell r="AX93">
            <v>0.94016137108832332</v>
          </cell>
          <cell r="AY93">
            <v>0.93474092858631908</v>
          </cell>
          <cell r="AZ93">
            <v>0.92932048608431483</v>
          </cell>
          <cell r="BA93">
            <v>0.92390004358231059</v>
          </cell>
          <cell r="BB93">
            <v>0.91847960108030646</v>
          </cell>
          <cell r="BC93">
            <v>0.91305915857830222</v>
          </cell>
          <cell r="BD93">
            <v>0.90763871607629798</v>
          </cell>
          <cell r="BE93">
            <v>0.90221827357429385</v>
          </cell>
          <cell r="BF93">
            <v>0.89679783107228961</v>
          </cell>
          <cell r="BG93">
            <v>0.89137738857028537</v>
          </cell>
          <cell r="BH93">
            <v>0.88766804414573164</v>
          </cell>
          <cell r="BI93">
            <v>0.88395869972117813</v>
          </cell>
          <cell r="BJ93">
            <v>0.88024935529662462</v>
          </cell>
          <cell r="BK93">
            <v>0.87654001087207112</v>
          </cell>
          <cell r="BL93">
            <v>0.87283066644751761</v>
          </cell>
          <cell r="BM93">
            <v>0.8691213220229641</v>
          </cell>
          <cell r="BN93">
            <v>0.8654119775984106</v>
          </cell>
          <cell r="BO93">
            <v>0.86170263317385709</v>
          </cell>
          <cell r="BP93">
            <v>0.85799328874930347</v>
          </cell>
          <cell r="BQ93">
            <v>0.85428394432474997</v>
          </cell>
          <cell r="BR93">
            <v>0.85057459990019646</v>
          </cell>
          <cell r="BS93">
            <v>0.84686525547564295</v>
          </cell>
          <cell r="BT93">
            <v>0.84315591105108945</v>
          </cell>
          <cell r="BU93">
            <v>0.83944656662653594</v>
          </cell>
          <cell r="BV93">
            <v>0.83573722220198243</v>
          </cell>
          <cell r="BW93">
            <v>0.83202787777742893</v>
          </cell>
          <cell r="BX93">
            <v>0.82831853335287542</v>
          </cell>
          <cell r="BY93">
            <v>0.82460918892832191</v>
          </cell>
          <cell r="BZ93">
            <v>0.82089984450376841</v>
          </cell>
          <cell r="CA93">
            <v>0.8171905000792149</v>
          </cell>
          <cell r="CB93">
            <v>0.81348115565466139</v>
          </cell>
          <cell r="CC93">
            <v>0.80977181123010777</v>
          </cell>
          <cell r="CD93">
            <v>0.80606246680555427</v>
          </cell>
          <cell r="CE93">
            <v>0.80235312238100076</v>
          </cell>
          <cell r="CF93">
            <v>0.79994472004789485</v>
          </cell>
          <cell r="CG93">
            <v>0.79753631771478872</v>
          </cell>
          <cell r="CH93">
            <v>0.79512791538168259</v>
          </cell>
          <cell r="CI93">
            <v>0.79271951304857646</v>
          </cell>
          <cell r="CJ93">
            <v>0.79031111071547044</v>
          </cell>
          <cell r="CK93">
            <v>0.78790270838236431</v>
          </cell>
          <cell r="CL93">
            <v>0.78549430604925818</v>
          </cell>
          <cell r="CM93">
            <v>0.78308590371615205</v>
          </cell>
          <cell r="CN93">
            <v>0.78067750138304592</v>
          </cell>
          <cell r="CO93">
            <v>0.77826909904993991</v>
          </cell>
          <cell r="CP93">
            <v>0.77586069671683378</v>
          </cell>
          <cell r="CQ93">
            <v>0.77345229438372765</v>
          </cell>
          <cell r="CR93">
            <v>0.77104389205062152</v>
          </cell>
          <cell r="CS93">
            <v>0.76863548971751539</v>
          </cell>
          <cell r="CT93">
            <v>0.76622708738440926</v>
          </cell>
          <cell r="CU93">
            <v>0.76381868505130313</v>
          </cell>
          <cell r="CV93">
            <v>0.761410282718197</v>
          </cell>
          <cell r="CW93">
            <v>0.75900188038509098</v>
          </cell>
          <cell r="CX93">
            <v>0.75659347805198485</v>
          </cell>
          <cell r="CY93">
            <v>0.75418507571887872</v>
          </cell>
          <cell r="CZ93">
            <v>0.75177667338577259</v>
          </cell>
          <cell r="DA93">
            <v>0.74936827105266657</v>
          </cell>
          <cell r="DB93">
            <v>0.74695986871956044</v>
          </cell>
          <cell r="DC93">
            <v>0.74455146638645431</v>
          </cell>
          <cell r="DD93">
            <v>0.7427795071661405</v>
          </cell>
          <cell r="DE93">
            <v>0.74100754794582657</v>
          </cell>
          <cell r="DF93">
            <v>0.73923558872551276</v>
          </cell>
          <cell r="DG93">
            <v>0.73746362950519884</v>
          </cell>
          <cell r="DH93">
            <v>0.73569167028488502</v>
          </cell>
          <cell r="DI93">
            <v>0.73391971106457121</v>
          </cell>
          <cell r="DJ93">
            <v>0.7321477518442574</v>
          </cell>
          <cell r="DK93">
            <v>0.73037579262394348</v>
          </cell>
          <cell r="DL93">
            <v>0.72860383340362966</v>
          </cell>
          <cell r="DM93">
            <v>0.72683187418331574</v>
          </cell>
          <cell r="DN93">
            <v>0.72505991496300193</v>
          </cell>
          <cell r="DO93">
            <v>0.72328795574268812</v>
          </cell>
          <cell r="DP93">
            <v>0.7215159965223743</v>
          </cell>
          <cell r="DQ93">
            <v>0.71974403730206038</v>
          </cell>
          <cell r="DR93">
            <v>0.71797207808174657</v>
          </cell>
          <cell r="DS93">
            <v>0.71620011886143264</v>
          </cell>
          <cell r="DT93">
            <v>0.71442815964111883</v>
          </cell>
          <cell r="DU93">
            <v>0.71265620042080502</v>
          </cell>
          <cell r="DV93">
            <v>0.71088424120049121</v>
          </cell>
          <cell r="DW93">
            <v>0.70911228198017728</v>
          </cell>
          <cell r="DX93">
            <v>0.70734032275986347</v>
          </cell>
          <cell r="DY93">
            <v>0.70556836353954955</v>
          </cell>
          <cell r="DZ93">
            <v>0.70379640431923574</v>
          </cell>
          <cell r="EA93">
            <v>0.70202444509892192</v>
          </cell>
        </row>
        <row r="94">
          <cell r="P94">
            <v>0.91</v>
          </cell>
          <cell r="Q94">
            <v>1.2267689835839928</v>
          </cell>
          <cell r="R94">
            <v>1.2160628227074635</v>
          </cell>
          <cell r="S94">
            <v>1.2053566618309339</v>
          </cell>
          <cell r="T94">
            <v>1.1946505009544046</v>
          </cell>
          <cell r="U94">
            <v>1.1839443400778751</v>
          </cell>
          <cell r="V94">
            <v>1.1732381792013458</v>
          </cell>
          <cell r="W94">
            <v>1.1625320183248165</v>
          </cell>
          <cell r="X94">
            <v>1.1527165424680899</v>
          </cell>
          <cell r="Y94">
            <v>1.1429010666113633</v>
          </cell>
          <cell r="Z94">
            <v>1.1330855907546367</v>
          </cell>
          <cell r="AA94">
            <v>1.1232701148979101</v>
          </cell>
          <cell r="AB94">
            <v>1.1134546390411835</v>
          </cell>
          <cell r="AC94">
            <v>1.1036391631844571</v>
          </cell>
          <cell r="AD94">
            <v>1.0938236873277305</v>
          </cell>
          <cell r="AE94">
            <v>1.0840082114710039</v>
          </cell>
          <cell r="AF94">
            <v>1.0741927356142773</v>
          </cell>
          <cell r="AG94">
            <v>1.0643772597575507</v>
          </cell>
          <cell r="AH94">
            <v>1.0545617839008241</v>
          </cell>
          <cell r="AI94">
            <v>1.0447463080440977</v>
          </cell>
          <cell r="AJ94">
            <v>1.0377914366916381</v>
          </cell>
          <cell r="AK94">
            <v>1.0308365653391787</v>
          </cell>
          <cell r="AL94">
            <v>1.0238816939867192</v>
          </cell>
          <cell r="AM94">
            <v>1.0169268226342596</v>
          </cell>
          <cell r="AN94">
            <v>1.0099719512818002</v>
          </cell>
          <cell r="AO94">
            <v>1.0030170799293407</v>
          </cell>
          <cell r="AP94">
            <v>0.99606220857688121</v>
          </cell>
          <cell r="AQ94">
            <v>0.98910733722442168</v>
          </cell>
          <cell r="AR94">
            <v>0.98215246587196214</v>
          </cell>
          <cell r="AS94">
            <v>0.97519759451950261</v>
          </cell>
          <cell r="AT94">
            <v>0.96824272316704318</v>
          </cell>
          <cell r="AU94">
            <v>0.96128785181458365</v>
          </cell>
          <cell r="AV94">
            <v>0.95589287466275119</v>
          </cell>
          <cell r="AW94">
            <v>0.95049789751091873</v>
          </cell>
          <cell r="AX94">
            <v>0.94510292035908616</v>
          </cell>
          <cell r="AY94">
            <v>0.9397079432072537</v>
          </cell>
          <cell r="AZ94">
            <v>0.93431296605542113</v>
          </cell>
          <cell r="BA94">
            <v>0.92891798890358868</v>
          </cell>
          <cell r="BB94">
            <v>0.92352301175175611</v>
          </cell>
          <cell r="BC94">
            <v>0.91812803459992365</v>
          </cell>
          <cell r="BD94">
            <v>0.91273305744809108</v>
          </cell>
          <cell r="BE94">
            <v>0.90733808029625862</v>
          </cell>
          <cell r="BF94">
            <v>0.90194310314442605</v>
          </cell>
          <cell r="BG94">
            <v>0.89654812599259359</v>
          </cell>
          <cell r="BH94">
            <v>0.89283563693687285</v>
          </cell>
          <cell r="BI94">
            <v>0.88912314788115221</v>
          </cell>
          <cell r="BJ94">
            <v>0.88541065882543157</v>
          </cell>
          <cell r="BK94">
            <v>0.88169816976971094</v>
          </cell>
          <cell r="BL94">
            <v>0.8779856807139903</v>
          </cell>
          <cell r="BM94">
            <v>0.87427319165826956</v>
          </cell>
          <cell r="BN94">
            <v>0.87056070260254892</v>
          </cell>
          <cell r="BO94">
            <v>0.86684821354682828</v>
          </cell>
          <cell r="BP94">
            <v>0.86313572449110754</v>
          </cell>
          <cell r="BQ94">
            <v>0.8594232354353869</v>
          </cell>
          <cell r="BR94">
            <v>0.85571074637966626</v>
          </cell>
          <cell r="BS94">
            <v>0.85199825732394563</v>
          </cell>
          <cell r="BT94">
            <v>0.84828576826822499</v>
          </cell>
          <cell r="BU94">
            <v>0.84457327921250425</v>
          </cell>
          <cell r="BV94">
            <v>0.84086079015678361</v>
          </cell>
          <cell r="BW94">
            <v>0.83714830110106297</v>
          </cell>
          <cell r="BX94">
            <v>0.83343581204534223</v>
          </cell>
          <cell r="BY94">
            <v>0.82972332298962159</v>
          </cell>
          <cell r="BZ94">
            <v>0.82601083393390096</v>
          </cell>
          <cell r="CA94">
            <v>0.82229834487818021</v>
          </cell>
          <cell r="CB94">
            <v>0.81858585582245968</v>
          </cell>
          <cell r="CC94">
            <v>0.81487336676673894</v>
          </cell>
          <cell r="CD94">
            <v>0.8111608777110183</v>
          </cell>
          <cell r="CE94">
            <v>0.80744838865529767</v>
          </cell>
          <cell r="CF94">
            <v>0.80503521453649074</v>
          </cell>
          <cell r="CG94">
            <v>0.80262204041768392</v>
          </cell>
          <cell r="CH94">
            <v>0.800208866298877</v>
          </cell>
          <cell r="CI94">
            <v>0.79779569218007007</v>
          </cell>
          <cell r="CJ94">
            <v>0.79538251806126326</v>
          </cell>
          <cell r="CK94">
            <v>0.79296934394245633</v>
          </cell>
          <cell r="CL94">
            <v>0.7905561698236494</v>
          </cell>
          <cell r="CM94">
            <v>0.78814299570484248</v>
          </cell>
          <cell r="CN94">
            <v>0.78572982158603555</v>
          </cell>
          <cell r="CO94">
            <v>0.78331664746722873</v>
          </cell>
          <cell r="CP94">
            <v>0.78090347334842181</v>
          </cell>
          <cell r="CQ94">
            <v>0.77849029922961488</v>
          </cell>
          <cell r="CR94">
            <v>0.77607712511080806</v>
          </cell>
          <cell r="CS94">
            <v>0.77366395099200114</v>
          </cell>
          <cell r="CT94">
            <v>0.77125077687319421</v>
          </cell>
          <cell r="CU94">
            <v>0.76883760275438728</v>
          </cell>
          <cell r="CV94">
            <v>0.76642442863558036</v>
          </cell>
          <cell r="CW94">
            <v>0.76401125451677354</v>
          </cell>
          <cell r="CX94">
            <v>0.76159808039796661</v>
          </cell>
          <cell r="CY94">
            <v>0.75918490627915969</v>
          </cell>
          <cell r="CZ94">
            <v>0.75677173216035287</v>
          </cell>
          <cell r="DA94">
            <v>0.75435855804154595</v>
          </cell>
          <cell r="DB94">
            <v>0.75194538392273902</v>
          </cell>
          <cell r="DC94">
            <v>0.74953220980393209</v>
          </cell>
          <cell r="DD94">
            <v>0.74775539433040694</v>
          </cell>
          <cell r="DE94">
            <v>0.74597857885688179</v>
          </cell>
          <cell r="DF94">
            <v>0.74420176338335664</v>
          </cell>
          <cell r="DG94">
            <v>0.74242494790983149</v>
          </cell>
          <cell r="DH94">
            <v>0.74064813243630645</v>
          </cell>
          <cell r="DI94">
            <v>0.7388713169627813</v>
          </cell>
          <cell r="DJ94">
            <v>0.73709450148925615</v>
          </cell>
          <cell r="DK94">
            <v>0.735317686015731</v>
          </cell>
          <cell r="DL94">
            <v>0.73354087054220585</v>
          </cell>
          <cell r="DM94">
            <v>0.7317640550686807</v>
          </cell>
          <cell r="DN94">
            <v>0.72998723959515555</v>
          </cell>
          <cell r="DO94">
            <v>0.7282104241216304</v>
          </cell>
          <cell r="DP94">
            <v>0.72643360864810524</v>
          </cell>
          <cell r="DQ94">
            <v>0.7246567931745802</v>
          </cell>
          <cell r="DR94">
            <v>0.72287997770105505</v>
          </cell>
          <cell r="DS94">
            <v>0.7211031622275299</v>
          </cell>
          <cell r="DT94">
            <v>0.71932634675400475</v>
          </cell>
          <cell r="DU94">
            <v>0.7175495312804796</v>
          </cell>
          <cell r="DV94">
            <v>0.71577271580695445</v>
          </cell>
          <cell r="DW94">
            <v>0.7139959003334293</v>
          </cell>
          <cell r="DX94">
            <v>0.71221908485990415</v>
          </cell>
          <cell r="DY94">
            <v>0.710442269386379</v>
          </cell>
          <cell r="DZ94">
            <v>0.70866545391285385</v>
          </cell>
          <cell r="EA94">
            <v>0.7068886384393287</v>
          </cell>
        </row>
        <row r="95">
          <cell r="P95">
            <v>0.92</v>
          </cell>
          <cell r="Q95">
            <v>1.2279184659164211</v>
          </cell>
          <cell r="R95">
            <v>1.217486741626169</v>
          </cell>
          <cell r="S95">
            <v>1.2070550173359171</v>
          </cell>
          <cell r="T95">
            <v>1.1966232930456653</v>
          </cell>
          <cell r="U95">
            <v>1.1861915687554132</v>
          </cell>
          <cell r="V95">
            <v>1.1757598444651611</v>
          </cell>
          <cell r="W95">
            <v>1.1653281201749093</v>
          </cell>
          <cell r="X95">
            <v>1.155629071023526</v>
          </cell>
          <cell r="Y95">
            <v>1.1459300218721427</v>
          </cell>
          <cell r="Z95">
            <v>1.1362309727207593</v>
          </cell>
          <cell r="AA95">
            <v>1.126531923569376</v>
          </cell>
          <cell r="AB95">
            <v>1.1168328744179927</v>
          </cell>
          <cell r="AC95">
            <v>1.1071338252666096</v>
          </cell>
          <cell r="AD95">
            <v>1.0974347761152263</v>
          </cell>
          <cell r="AE95">
            <v>1.087735726963843</v>
          </cell>
          <cell r="AF95">
            <v>1.0780366778124597</v>
          </cell>
          <cell r="AG95">
            <v>1.0683376286610764</v>
          </cell>
          <cell r="AH95">
            <v>1.0586385795096931</v>
          </cell>
          <cell r="AI95">
            <v>1.04893953035831</v>
          </cell>
          <cell r="AJ95">
            <v>1.0420406532480202</v>
          </cell>
          <cell r="AK95">
            <v>1.0351417761377304</v>
          </cell>
          <cell r="AL95">
            <v>1.0282428990274404</v>
          </cell>
          <cell r="AM95">
            <v>1.0213440219171506</v>
          </cell>
          <cell r="AN95">
            <v>1.0144451448068608</v>
          </cell>
          <cell r="AO95">
            <v>1.0075462676965707</v>
          </cell>
          <cell r="AP95">
            <v>1.0006473905862809</v>
          </cell>
          <cell r="AQ95">
            <v>0.99374851347599114</v>
          </cell>
          <cell r="AR95">
            <v>0.98684963636570133</v>
          </cell>
          <cell r="AS95">
            <v>0.97995075925541142</v>
          </cell>
          <cell r="AT95">
            <v>0.97305188214512151</v>
          </cell>
          <cell r="AU95">
            <v>0.9661530050348317</v>
          </cell>
          <cell r="AV95">
            <v>0.9607834932331708</v>
          </cell>
          <cell r="AW95">
            <v>0.95541398143151002</v>
          </cell>
          <cell r="AX95">
            <v>0.95004446962984912</v>
          </cell>
          <cell r="AY95">
            <v>0.94467495782818833</v>
          </cell>
          <cell r="AZ95">
            <v>0.93930544602652755</v>
          </cell>
          <cell r="BA95">
            <v>0.93393593422486665</v>
          </cell>
          <cell r="BB95">
            <v>0.92856642242320586</v>
          </cell>
          <cell r="BC95">
            <v>0.92319691062154496</v>
          </cell>
          <cell r="BD95">
            <v>0.91782739881988418</v>
          </cell>
          <cell r="BE95">
            <v>0.91245788701822339</v>
          </cell>
          <cell r="BF95">
            <v>0.9070883752165626</v>
          </cell>
          <cell r="BG95">
            <v>0.90171886341490171</v>
          </cell>
          <cell r="BH95">
            <v>0.89800322972801405</v>
          </cell>
          <cell r="BI95">
            <v>0.89428759604112618</v>
          </cell>
          <cell r="BJ95">
            <v>0.8905719623542383</v>
          </cell>
          <cell r="BK95">
            <v>0.88685632866735054</v>
          </cell>
          <cell r="BL95">
            <v>0.88314069498046277</v>
          </cell>
          <cell r="BM95">
            <v>0.87942506129357489</v>
          </cell>
          <cell r="BN95">
            <v>0.87570942760668702</v>
          </cell>
          <cell r="BO95">
            <v>0.87199379391979925</v>
          </cell>
          <cell r="BP95">
            <v>0.86827816023291149</v>
          </cell>
          <cell r="BQ95">
            <v>0.86456252654602361</v>
          </cell>
          <cell r="BR95">
            <v>0.86084689285913574</v>
          </cell>
          <cell r="BS95">
            <v>0.85713125917224797</v>
          </cell>
          <cell r="BT95">
            <v>0.85341562548536021</v>
          </cell>
          <cell r="BU95">
            <v>0.84969999179847233</v>
          </cell>
          <cell r="BV95">
            <v>0.84598435811158446</v>
          </cell>
          <cell r="BW95">
            <v>0.84226872442469669</v>
          </cell>
          <cell r="BX95">
            <v>0.83855309073780893</v>
          </cell>
          <cell r="BY95">
            <v>0.83483745705092105</v>
          </cell>
          <cell r="BZ95">
            <v>0.83112182336403317</v>
          </cell>
          <cell r="CA95">
            <v>0.82740618967714541</v>
          </cell>
          <cell r="CB95">
            <v>0.82369055599025764</v>
          </cell>
          <cell r="CC95">
            <v>0.81997492230336977</v>
          </cell>
          <cell r="CD95">
            <v>0.81625928861648189</v>
          </cell>
          <cell r="CE95">
            <v>0.81254365492959413</v>
          </cell>
          <cell r="CF95">
            <v>0.8101257090250864</v>
          </cell>
          <cell r="CG95">
            <v>0.80770776312057879</v>
          </cell>
          <cell r="CH95">
            <v>0.80528981721607107</v>
          </cell>
          <cell r="CI95">
            <v>0.80287187131156346</v>
          </cell>
          <cell r="CJ95">
            <v>0.80045392540705573</v>
          </cell>
          <cell r="CK95">
            <v>0.79803597950254801</v>
          </cell>
          <cell r="CL95">
            <v>0.7956180335980404</v>
          </cell>
          <cell r="CM95">
            <v>0.79320008769353267</v>
          </cell>
          <cell r="CN95">
            <v>0.79078214178902506</v>
          </cell>
          <cell r="CO95">
            <v>0.78836419588451734</v>
          </cell>
          <cell r="CP95">
            <v>0.78594624998000961</v>
          </cell>
          <cell r="CQ95">
            <v>0.783528304075502</v>
          </cell>
          <cell r="CR95">
            <v>0.78111035817099428</v>
          </cell>
          <cell r="CS95">
            <v>0.77869241226648667</v>
          </cell>
          <cell r="CT95">
            <v>0.77627446636197894</v>
          </cell>
          <cell r="CU95">
            <v>0.77385652045747122</v>
          </cell>
          <cell r="CV95">
            <v>0.77143857455296361</v>
          </cell>
          <cell r="CW95">
            <v>0.76902062864845588</v>
          </cell>
          <cell r="CX95">
            <v>0.76660268274394827</v>
          </cell>
          <cell r="CY95">
            <v>0.76418473683944055</v>
          </cell>
          <cell r="CZ95">
            <v>0.76176679093493282</v>
          </cell>
          <cell r="DA95">
            <v>0.75934884503042521</v>
          </cell>
          <cell r="DB95">
            <v>0.75693089912591749</v>
          </cell>
          <cell r="DC95">
            <v>0.75451295322140988</v>
          </cell>
          <cell r="DD95">
            <v>0.75273128149467339</v>
          </cell>
          <cell r="DE95">
            <v>0.75094960976793701</v>
          </cell>
          <cell r="DF95">
            <v>0.74916793804120063</v>
          </cell>
          <cell r="DG95">
            <v>0.74738626631446414</v>
          </cell>
          <cell r="DH95">
            <v>0.74560459458772765</v>
          </cell>
          <cell r="DI95">
            <v>0.74382292286099128</v>
          </cell>
          <cell r="DJ95">
            <v>0.7420412511342549</v>
          </cell>
          <cell r="DK95">
            <v>0.74025957940751841</v>
          </cell>
          <cell r="DL95">
            <v>0.73847790768078192</v>
          </cell>
          <cell r="DM95">
            <v>0.73669623595404554</v>
          </cell>
          <cell r="DN95">
            <v>0.73491456422730916</v>
          </cell>
          <cell r="DO95">
            <v>0.73313289250057267</v>
          </cell>
          <cell r="DP95">
            <v>0.73135122077383619</v>
          </cell>
          <cell r="DQ95">
            <v>0.72956954904709981</v>
          </cell>
          <cell r="DR95">
            <v>0.72778787732036343</v>
          </cell>
          <cell r="DS95">
            <v>0.72600620559362694</v>
          </cell>
          <cell r="DT95">
            <v>0.72422453386689045</v>
          </cell>
          <cell r="DU95">
            <v>0.72244286214015407</v>
          </cell>
          <cell r="DV95">
            <v>0.7206611904134177</v>
          </cell>
          <cell r="DW95">
            <v>0.71887951868668121</v>
          </cell>
          <cell r="DX95">
            <v>0.71709784695994472</v>
          </cell>
          <cell r="DY95">
            <v>0.71531617523320834</v>
          </cell>
          <cell r="DZ95">
            <v>0.71353450350647196</v>
          </cell>
          <cell r="EA95">
            <v>0.71175283177973547</v>
          </cell>
        </row>
        <row r="96">
          <cell r="P96">
            <v>0.93</v>
          </cell>
          <cell r="Q96">
            <v>1.2290679482488491</v>
          </cell>
          <cell r="R96">
            <v>1.2189106605448745</v>
          </cell>
          <cell r="S96">
            <v>1.2087533728409001</v>
          </cell>
          <cell r="T96">
            <v>1.1985960851369257</v>
          </cell>
          <cell r="U96">
            <v>1.1884387974329511</v>
          </cell>
          <cell r="V96">
            <v>1.1782815097289765</v>
          </cell>
          <cell r="W96">
            <v>1.1681242220250021</v>
          </cell>
          <cell r="X96">
            <v>1.1585415995789621</v>
          </cell>
          <cell r="Y96">
            <v>1.1489589771329221</v>
          </cell>
          <cell r="Z96">
            <v>1.139376354686882</v>
          </cell>
          <cell r="AA96">
            <v>1.1297937322408422</v>
          </cell>
          <cell r="AB96">
            <v>1.1202111097948022</v>
          </cell>
          <cell r="AC96">
            <v>1.1106284873487622</v>
          </cell>
          <cell r="AD96">
            <v>1.1010458649027222</v>
          </cell>
          <cell r="AE96">
            <v>1.0914632424566821</v>
          </cell>
          <cell r="AF96">
            <v>1.0818806200106423</v>
          </cell>
          <cell r="AG96">
            <v>1.0722979975646023</v>
          </cell>
          <cell r="AH96">
            <v>1.0627153751185623</v>
          </cell>
          <cell r="AI96">
            <v>1.0531327526725223</v>
          </cell>
          <cell r="AJ96">
            <v>1.0462898698044021</v>
          </cell>
          <cell r="AK96">
            <v>1.0394469869362819</v>
          </cell>
          <cell r="AL96">
            <v>1.0326041040681617</v>
          </cell>
          <cell r="AM96">
            <v>1.0257612212000413</v>
          </cell>
          <cell r="AN96">
            <v>1.0189183383319211</v>
          </cell>
          <cell r="AO96">
            <v>1.012075455463801</v>
          </cell>
          <cell r="AP96">
            <v>1.0052325725956808</v>
          </cell>
          <cell r="AQ96">
            <v>0.99838968972756048</v>
          </cell>
          <cell r="AR96">
            <v>0.9915468068594403</v>
          </cell>
          <cell r="AS96">
            <v>0.98470392399132001</v>
          </cell>
          <cell r="AT96">
            <v>0.97786104112319983</v>
          </cell>
          <cell r="AU96">
            <v>0.97101815825507964</v>
          </cell>
          <cell r="AV96">
            <v>0.96567411180359053</v>
          </cell>
          <cell r="AW96">
            <v>0.96033006535210141</v>
          </cell>
          <cell r="AX96">
            <v>0.9549860189006123</v>
          </cell>
          <cell r="AY96">
            <v>0.94964197244912318</v>
          </cell>
          <cell r="AZ96">
            <v>0.94429792599763407</v>
          </cell>
          <cell r="BA96">
            <v>0.93895387954614495</v>
          </cell>
          <cell r="BB96">
            <v>0.93360983309465584</v>
          </cell>
          <cell r="BC96">
            <v>0.92826578664316672</v>
          </cell>
          <cell r="BD96">
            <v>0.92292174019167761</v>
          </cell>
          <cell r="BE96">
            <v>0.91757769374018849</v>
          </cell>
          <cell r="BF96">
            <v>0.91223364728869938</v>
          </cell>
          <cell r="BG96">
            <v>0.90688960083721026</v>
          </cell>
          <cell r="BH96">
            <v>0.90317082251915526</v>
          </cell>
          <cell r="BI96">
            <v>0.89945204420110025</v>
          </cell>
          <cell r="BJ96">
            <v>0.89573326588304536</v>
          </cell>
          <cell r="BK96">
            <v>0.89201448756499035</v>
          </cell>
          <cell r="BL96">
            <v>0.88829570924693535</v>
          </cell>
          <cell r="BM96">
            <v>0.88457693092888046</v>
          </cell>
          <cell r="BN96">
            <v>0.88085815261082545</v>
          </cell>
          <cell r="BO96">
            <v>0.87713937429277045</v>
          </cell>
          <cell r="BP96">
            <v>0.87342059597471544</v>
          </cell>
          <cell r="BQ96">
            <v>0.86970181765666044</v>
          </cell>
          <cell r="BR96">
            <v>0.86598303933860554</v>
          </cell>
          <cell r="BS96">
            <v>0.86226426102055054</v>
          </cell>
          <cell r="BT96">
            <v>0.85854548270249553</v>
          </cell>
          <cell r="BU96">
            <v>0.85482670438444064</v>
          </cell>
          <cell r="BV96">
            <v>0.85110792606638563</v>
          </cell>
          <cell r="BW96">
            <v>0.84738914774833063</v>
          </cell>
          <cell r="BX96">
            <v>0.84367036943027562</v>
          </cell>
          <cell r="BY96">
            <v>0.83995159111222062</v>
          </cell>
          <cell r="BZ96">
            <v>0.83623281279416573</v>
          </cell>
          <cell r="CA96">
            <v>0.83251403447611072</v>
          </cell>
          <cell r="CB96">
            <v>0.82879525615805572</v>
          </cell>
          <cell r="CC96">
            <v>0.82507647784000082</v>
          </cell>
          <cell r="CD96">
            <v>0.82135769952194582</v>
          </cell>
          <cell r="CE96">
            <v>0.81763892120389081</v>
          </cell>
          <cell r="CF96">
            <v>0.81521620351368229</v>
          </cell>
          <cell r="CG96">
            <v>0.81279348582347388</v>
          </cell>
          <cell r="CH96">
            <v>0.81037076813326547</v>
          </cell>
          <cell r="CI96">
            <v>0.80794805044305695</v>
          </cell>
          <cell r="CJ96">
            <v>0.80552533275284843</v>
          </cell>
          <cell r="CK96">
            <v>0.80310261506264002</v>
          </cell>
          <cell r="CL96">
            <v>0.80067989737243161</v>
          </cell>
          <cell r="CM96">
            <v>0.79825717968222309</v>
          </cell>
          <cell r="CN96">
            <v>0.79583446199201457</v>
          </cell>
          <cell r="CO96">
            <v>0.79341174430180617</v>
          </cell>
          <cell r="CP96">
            <v>0.79098902661159776</v>
          </cell>
          <cell r="CQ96">
            <v>0.78856630892138924</v>
          </cell>
          <cell r="CR96">
            <v>0.78614359123118072</v>
          </cell>
          <cell r="CS96">
            <v>0.78372087354097231</v>
          </cell>
          <cell r="CT96">
            <v>0.7812981558507639</v>
          </cell>
          <cell r="CU96">
            <v>0.77887543816055538</v>
          </cell>
          <cell r="CV96">
            <v>0.77645272047034686</v>
          </cell>
          <cell r="CW96">
            <v>0.77403000278013845</v>
          </cell>
          <cell r="CX96">
            <v>0.77160728508993004</v>
          </cell>
          <cell r="CY96">
            <v>0.76918456739972152</v>
          </cell>
          <cell r="CZ96">
            <v>0.766761849709513</v>
          </cell>
          <cell r="DA96">
            <v>0.76433913201930459</v>
          </cell>
          <cell r="DB96">
            <v>0.76191641432909618</v>
          </cell>
          <cell r="DC96">
            <v>0.75949369663888766</v>
          </cell>
          <cell r="DD96">
            <v>0.75770716865893983</v>
          </cell>
          <cell r="DE96">
            <v>0.75592064067899223</v>
          </cell>
          <cell r="DF96">
            <v>0.7541341126990444</v>
          </cell>
          <cell r="DG96">
            <v>0.75234758471909668</v>
          </cell>
          <cell r="DH96">
            <v>0.75056105673914897</v>
          </cell>
          <cell r="DI96">
            <v>0.74877452875920125</v>
          </cell>
          <cell r="DJ96">
            <v>0.74698800077925354</v>
          </cell>
          <cell r="DK96">
            <v>0.74520147279930582</v>
          </cell>
          <cell r="DL96">
            <v>0.7434149448193581</v>
          </cell>
          <cell r="DM96">
            <v>0.74162841683941039</v>
          </cell>
          <cell r="DN96">
            <v>0.73984188885946267</v>
          </cell>
          <cell r="DO96">
            <v>0.73805536087951484</v>
          </cell>
          <cell r="DP96">
            <v>0.73626883289956724</v>
          </cell>
          <cell r="DQ96">
            <v>0.73448230491961941</v>
          </cell>
          <cell r="DR96">
            <v>0.73269577693967169</v>
          </cell>
          <cell r="DS96">
            <v>0.73090924895972398</v>
          </cell>
          <cell r="DT96">
            <v>0.72912272097977626</v>
          </cell>
          <cell r="DU96">
            <v>0.72733619299982855</v>
          </cell>
          <cell r="DV96">
            <v>0.72554966501988083</v>
          </cell>
          <cell r="DW96">
            <v>0.72376313703993311</v>
          </cell>
          <cell r="DX96">
            <v>0.7219766090599854</v>
          </cell>
          <cell r="DY96">
            <v>0.72019008108003768</v>
          </cell>
          <cell r="DZ96">
            <v>0.71840355310008985</v>
          </cell>
          <cell r="EA96">
            <v>0.71661702512014225</v>
          </cell>
        </row>
        <row r="97">
          <cell r="P97">
            <v>0.94</v>
          </cell>
          <cell r="Q97">
            <v>1.2302174305812774</v>
          </cell>
          <cell r="R97">
            <v>1.2203345794635803</v>
          </cell>
          <cell r="S97">
            <v>1.2104517283458833</v>
          </cell>
          <cell r="T97">
            <v>1.2005688772281862</v>
          </cell>
          <cell r="U97">
            <v>1.190686026110489</v>
          </cell>
          <cell r="V97">
            <v>1.1808031749927919</v>
          </cell>
          <cell r="W97">
            <v>1.1709203238750949</v>
          </cell>
          <cell r="X97">
            <v>1.1614541281343982</v>
          </cell>
          <cell r="Y97">
            <v>1.1519879323937015</v>
          </cell>
          <cell r="Z97">
            <v>1.1425217366530047</v>
          </cell>
          <cell r="AA97">
            <v>1.1330555409123082</v>
          </cell>
          <cell r="AB97">
            <v>1.1235893451716115</v>
          </cell>
          <cell r="AC97">
            <v>1.1141231494309147</v>
          </cell>
          <cell r="AD97">
            <v>1.104656953690218</v>
          </cell>
          <cell r="AE97">
            <v>1.0951907579495213</v>
          </cell>
          <cell r="AF97">
            <v>1.0857245622088247</v>
          </cell>
          <cell r="AG97">
            <v>1.076258366468128</v>
          </cell>
          <cell r="AH97">
            <v>1.0667921707274313</v>
          </cell>
          <cell r="AI97">
            <v>1.0573259749867345</v>
          </cell>
          <cell r="AJ97">
            <v>1.0505390863607842</v>
          </cell>
          <cell r="AK97">
            <v>1.0437521977348334</v>
          </cell>
          <cell r="AL97">
            <v>1.0369653091088828</v>
          </cell>
          <cell r="AM97">
            <v>1.0301784204829323</v>
          </cell>
          <cell r="AN97">
            <v>1.0233915318569817</v>
          </cell>
          <cell r="AO97">
            <v>1.0166046432310312</v>
          </cell>
          <cell r="AP97">
            <v>1.0098177546050806</v>
          </cell>
          <cell r="AQ97">
            <v>1.00303086597913</v>
          </cell>
          <cell r="AR97">
            <v>0.99624397735317949</v>
          </cell>
          <cell r="AS97">
            <v>0.98945708872722893</v>
          </cell>
          <cell r="AT97">
            <v>0.98267020010127837</v>
          </cell>
          <cell r="AU97">
            <v>0.9758833114753277</v>
          </cell>
          <cell r="AV97">
            <v>0.97056473037401014</v>
          </cell>
          <cell r="AW97">
            <v>0.9652461492726927</v>
          </cell>
          <cell r="AX97">
            <v>0.95992756817137526</v>
          </cell>
          <cell r="AY97">
            <v>0.95460898707005781</v>
          </cell>
          <cell r="AZ97">
            <v>0.94929040596874048</v>
          </cell>
          <cell r="BA97">
            <v>0.94397182486742304</v>
          </cell>
          <cell r="BB97">
            <v>0.93865324376610559</v>
          </cell>
          <cell r="BC97">
            <v>0.93333466266478815</v>
          </cell>
          <cell r="BD97">
            <v>0.92801608156347082</v>
          </cell>
          <cell r="BE97">
            <v>0.92269750046215337</v>
          </cell>
          <cell r="BF97">
            <v>0.91737891936083593</v>
          </cell>
          <cell r="BG97">
            <v>0.91206033825951849</v>
          </cell>
          <cell r="BH97">
            <v>0.90833841531029635</v>
          </cell>
          <cell r="BI97">
            <v>0.90461649236107422</v>
          </cell>
          <cell r="BJ97">
            <v>0.90089456941185209</v>
          </cell>
          <cell r="BK97">
            <v>0.89717264646262995</v>
          </cell>
          <cell r="BL97">
            <v>0.89345072351340782</v>
          </cell>
          <cell r="BM97">
            <v>0.88972880056418568</v>
          </cell>
          <cell r="BN97">
            <v>0.88600687761496355</v>
          </cell>
          <cell r="BO97">
            <v>0.88228495466574142</v>
          </cell>
          <cell r="BP97">
            <v>0.87856303171651928</v>
          </cell>
          <cell r="BQ97">
            <v>0.87484110876729715</v>
          </cell>
          <cell r="BR97">
            <v>0.87111918581807501</v>
          </cell>
          <cell r="BS97">
            <v>0.86739726286885288</v>
          </cell>
          <cell r="BT97">
            <v>0.86367533991963075</v>
          </cell>
          <cell r="BU97">
            <v>0.85995341697040861</v>
          </cell>
          <cell r="BV97">
            <v>0.85623149402118648</v>
          </cell>
          <cell r="BW97">
            <v>0.85250957107196434</v>
          </cell>
          <cell r="BX97">
            <v>0.84878764812274221</v>
          </cell>
          <cell r="BY97">
            <v>0.84506572517352008</v>
          </cell>
          <cell r="BZ97">
            <v>0.84134380222429794</v>
          </cell>
          <cell r="CA97">
            <v>0.83762187927507581</v>
          </cell>
          <cell r="CB97">
            <v>0.83389995632585368</v>
          </cell>
          <cell r="CC97">
            <v>0.83017803337663154</v>
          </cell>
          <cell r="CD97">
            <v>0.82645611042740941</v>
          </cell>
          <cell r="CE97">
            <v>0.82273418747818727</v>
          </cell>
          <cell r="CF97">
            <v>0.82030669800227807</v>
          </cell>
          <cell r="CG97">
            <v>0.81787920852636886</v>
          </cell>
          <cell r="CH97">
            <v>0.81545171905045954</v>
          </cell>
          <cell r="CI97">
            <v>0.81302422957455034</v>
          </cell>
          <cell r="CJ97">
            <v>0.81059674009864113</v>
          </cell>
          <cell r="CK97">
            <v>0.80816925062273182</v>
          </cell>
          <cell r="CL97">
            <v>0.80574176114682261</v>
          </cell>
          <cell r="CM97">
            <v>0.8033142716709134</v>
          </cell>
          <cell r="CN97">
            <v>0.80088678219500409</v>
          </cell>
          <cell r="CO97">
            <v>0.79845929271909488</v>
          </cell>
          <cell r="CP97">
            <v>0.79603180324318568</v>
          </cell>
          <cell r="CQ97">
            <v>0.79360431376727636</v>
          </cell>
          <cell r="CR97">
            <v>0.79117682429136715</v>
          </cell>
          <cell r="CS97">
            <v>0.78874933481545795</v>
          </cell>
          <cell r="CT97">
            <v>0.78632184533954863</v>
          </cell>
          <cell r="CU97">
            <v>0.78389435586363942</v>
          </cell>
          <cell r="CV97">
            <v>0.78146686638773011</v>
          </cell>
          <cell r="CW97">
            <v>0.7790393769118209</v>
          </cell>
          <cell r="CX97">
            <v>0.77661188743591159</v>
          </cell>
          <cell r="CY97">
            <v>0.77418439796000238</v>
          </cell>
          <cell r="CZ97">
            <v>0.77175690848409317</v>
          </cell>
          <cell r="DA97">
            <v>0.76932941900818386</v>
          </cell>
          <cell r="DB97">
            <v>0.76690192953227465</v>
          </cell>
          <cell r="DC97">
            <v>0.76447444005636545</v>
          </cell>
          <cell r="DD97">
            <v>0.7626830558232065</v>
          </cell>
          <cell r="DE97">
            <v>0.76089167159004745</v>
          </cell>
          <cell r="DF97">
            <v>0.75910028735688839</v>
          </cell>
          <cell r="DG97">
            <v>0.75730890312372945</v>
          </cell>
          <cell r="DH97">
            <v>0.75551751889057039</v>
          </cell>
          <cell r="DI97">
            <v>0.75372613465741134</v>
          </cell>
          <cell r="DJ97">
            <v>0.7519347504242524</v>
          </cell>
          <cell r="DK97">
            <v>0.75014336619109334</v>
          </cell>
          <cell r="DL97">
            <v>0.74835198195793429</v>
          </cell>
          <cell r="DM97">
            <v>0.74656059772477534</v>
          </cell>
          <cell r="DN97">
            <v>0.74476921349161629</v>
          </cell>
          <cell r="DO97">
            <v>0.74297782925845723</v>
          </cell>
          <cell r="DP97">
            <v>0.74118644502529829</v>
          </cell>
          <cell r="DQ97">
            <v>0.73939506079213924</v>
          </cell>
          <cell r="DR97">
            <v>0.73760367655898018</v>
          </cell>
          <cell r="DS97">
            <v>0.73581229232582124</v>
          </cell>
          <cell r="DT97">
            <v>0.73402090809266229</v>
          </cell>
          <cell r="DU97">
            <v>0.73222952385950324</v>
          </cell>
          <cell r="DV97">
            <v>0.73043813962634419</v>
          </cell>
          <cell r="DW97">
            <v>0.72864675539318524</v>
          </cell>
          <cell r="DX97">
            <v>0.72685537116002619</v>
          </cell>
          <cell r="DY97">
            <v>0.72506398692686713</v>
          </cell>
          <cell r="DZ97">
            <v>0.72327260269370819</v>
          </cell>
          <cell r="EA97">
            <v>0.72148121846054913</v>
          </cell>
        </row>
        <row r="98">
          <cell r="P98">
            <v>0.95</v>
          </cell>
          <cell r="Q98">
            <v>1.2313669129137055</v>
          </cell>
          <cell r="R98">
            <v>1.2217584983822858</v>
          </cell>
          <cell r="S98">
            <v>1.2121500838508663</v>
          </cell>
          <cell r="T98">
            <v>1.2025416693194466</v>
          </cell>
          <cell r="U98">
            <v>1.1929332547880269</v>
          </cell>
          <cell r="V98">
            <v>1.1833248402566072</v>
          </cell>
          <cell r="W98">
            <v>1.1737164257251878</v>
          </cell>
          <cell r="X98">
            <v>1.1643666566898343</v>
          </cell>
          <cell r="Y98">
            <v>1.1550168876544809</v>
          </cell>
          <cell r="Z98">
            <v>1.1456671186191274</v>
          </cell>
          <cell r="AA98">
            <v>1.136317349583774</v>
          </cell>
          <cell r="AB98">
            <v>1.1269675805484205</v>
          </cell>
          <cell r="AC98">
            <v>1.117617811513067</v>
          </cell>
          <cell r="AD98">
            <v>1.1082680424777136</v>
          </cell>
          <cell r="AE98">
            <v>1.0989182734423601</v>
          </cell>
          <cell r="AF98">
            <v>1.0895685044070067</v>
          </cell>
          <cell r="AG98">
            <v>1.0802187353716532</v>
          </cell>
          <cell r="AH98">
            <v>1.0708689663363</v>
          </cell>
          <cell r="AI98">
            <v>1.0615191973009466</v>
          </cell>
          <cell r="AJ98">
            <v>1.0547883029171656</v>
          </cell>
          <cell r="AK98">
            <v>1.0480574085333847</v>
          </cell>
          <cell r="AL98">
            <v>1.0413265141496038</v>
          </cell>
          <cell r="AM98">
            <v>1.034595619765823</v>
          </cell>
          <cell r="AN98">
            <v>1.0278647253820421</v>
          </cell>
          <cell r="AO98">
            <v>1.0211338309982612</v>
          </cell>
          <cell r="AP98">
            <v>1.0144029366144802</v>
          </cell>
          <cell r="AQ98">
            <v>1.0076720422306993</v>
          </cell>
          <cell r="AR98">
            <v>1.0009411478469183</v>
          </cell>
          <cell r="AS98">
            <v>0.99421025346313741</v>
          </cell>
          <cell r="AT98">
            <v>0.98747935907935658</v>
          </cell>
          <cell r="AU98">
            <v>0.98074846469557564</v>
          </cell>
          <cell r="AV98">
            <v>0.97545534894442987</v>
          </cell>
          <cell r="AW98">
            <v>0.9701622331932841</v>
          </cell>
          <cell r="AX98">
            <v>0.96486911744213844</v>
          </cell>
          <cell r="AY98">
            <v>0.95957600169099266</v>
          </cell>
          <cell r="AZ98">
            <v>0.95428288593984689</v>
          </cell>
          <cell r="BA98">
            <v>0.94898977018870112</v>
          </cell>
          <cell r="BB98">
            <v>0.94369665443755535</v>
          </cell>
          <cell r="BC98">
            <v>0.93840353868640969</v>
          </cell>
          <cell r="BD98">
            <v>0.93311042293526392</v>
          </cell>
          <cell r="BE98">
            <v>0.92781730718411815</v>
          </cell>
          <cell r="BF98">
            <v>0.92252419143297248</v>
          </cell>
          <cell r="BG98">
            <v>0.91723107568182671</v>
          </cell>
          <cell r="BH98">
            <v>0.91350600810143745</v>
          </cell>
          <cell r="BI98">
            <v>0.90978094052104819</v>
          </cell>
          <cell r="BJ98">
            <v>0.90605587294065892</v>
          </cell>
          <cell r="BK98">
            <v>0.90233080536026955</v>
          </cell>
          <cell r="BL98">
            <v>0.89860573777988029</v>
          </cell>
          <cell r="BM98">
            <v>0.89488067019949102</v>
          </cell>
          <cell r="BN98">
            <v>0.89115560261910176</v>
          </cell>
          <cell r="BO98">
            <v>0.88743053503871239</v>
          </cell>
          <cell r="BP98">
            <v>0.88370546745832312</v>
          </cell>
          <cell r="BQ98">
            <v>0.87998039987793386</v>
          </cell>
          <cell r="BR98">
            <v>0.8762553322975446</v>
          </cell>
          <cell r="BS98">
            <v>0.87253026471715533</v>
          </cell>
          <cell r="BT98">
            <v>0.86880519713676607</v>
          </cell>
          <cell r="BU98">
            <v>0.86508012955637681</v>
          </cell>
          <cell r="BV98">
            <v>0.86135506197598755</v>
          </cell>
          <cell r="BW98">
            <v>0.85762999439559817</v>
          </cell>
          <cell r="BX98">
            <v>0.85390492681520891</v>
          </cell>
          <cell r="BY98">
            <v>0.85017985923481965</v>
          </cell>
          <cell r="BZ98">
            <v>0.84645479165443038</v>
          </cell>
          <cell r="CA98">
            <v>0.84272972407404101</v>
          </cell>
          <cell r="CB98">
            <v>0.83900465649365175</v>
          </cell>
          <cell r="CC98">
            <v>0.83527958891326248</v>
          </cell>
          <cell r="CD98">
            <v>0.83155452133287322</v>
          </cell>
          <cell r="CE98">
            <v>0.82782945375248396</v>
          </cell>
          <cell r="CF98">
            <v>0.82539719249087384</v>
          </cell>
          <cell r="CG98">
            <v>0.82296493122926384</v>
          </cell>
          <cell r="CH98">
            <v>0.82053266996765384</v>
          </cell>
          <cell r="CI98">
            <v>0.81810040870604372</v>
          </cell>
          <cell r="CJ98">
            <v>0.81566814744443372</v>
          </cell>
          <cell r="CK98">
            <v>0.81323588618282372</v>
          </cell>
          <cell r="CL98">
            <v>0.81080362492121361</v>
          </cell>
          <cell r="CM98">
            <v>0.8083713636596036</v>
          </cell>
          <cell r="CN98">
            <v>0.8059391023979936</v>
          </cell>
          <cell r="CO98">
            <v>0.80350684113638349</v>
          </cell>
          <cell r="CP98">
            <v>0.80107457987477348</v>
          </cell>
          <cell r="CQ98">
            <v>0.79864231861316348</v>
          </cell>
          <cell r="CR98">
            <v>0.79621005735155337</v>
          </cell>
          <cell r="CS98">
            <v>0.79377779608994337</v>
          </cell>
          <cell r="CT98">
            <v>0.79134553482833336</v>
          </cell>
          <cell r="CU98">
            <v>0.78891327356672325</v>
          </cell>
          <cell r="CV98">
            <v>0.78648101230511325</v>
          </cell>
          <cell r="CW98">
            <v>0.78404875104350324</v>
          </cell>
          <cell r="CX98">
            <v>0.78161648978189313</v>
          </cell>
          <cell r="CY98">
            <v>0.77918422852028313</v>
          </cell>
          <cell r="CZ98">
            <v>0.77675196725867313</v>
          </cell>
          <cell r="DA98">
            <v>0.77431970599706301</v>
          </cell>
          <cell r="DB98">
            <v>0.77188744473545301</v>
          </cell>
          <cell r="DC98">
            <v>0.76945518347384301</v>
          </cell>
          <cell r="DD98">
            <v>0.76765894298747273</v>
          </cell>
          <cell r="DE98">
            <v>0.76586270250110244</v>
          </cell>
          <cell r="DF98">
            <v>0.76406646201473216</v>
          </cell>
          <cell r="DG98">
            <v>0.76227022152836188</v>
          </cell>
          <cell r="DH98">
            <v>0.7604739810419916</v>
          </cell>
          <cell r="DI98">
            <v>0.75867774055562121</v>
          </cell>
          <cell r="DJ98">
            <v>0.75688150006925092</v>
          </cell>
          <cell r="DK98">
            <v>0.75508525958288064</v>
          </cell>
          <cell r="DL98">
            <v>0.75328901909651036</v>
          </cell>
          <cell r="DM98">
            <v>0.75149277861013997</v>
          </cell>
          <cell r="DN98">
            <v>0.74969653812376968</v>
          </cell>
          <cell r="DO98">
            <v>0.7479002976373994</v>
          </cell>
          <cell r="DP98">
            <v>0.74610405715102912</v>
          </cell>
          <cell r="DQ98">
            <v>0.74430781666465884</v>
          </cell>
          <cell r="DR98">
            <v>0.74251157617828856</v>
          </cell>
          <cell r="DS98">
            <v>0.74071533569191828</v>
          </cell>
          <cell r="DT98">
            <v>0.73891909520554799</v>
          </cell>
          <cell r="DU98">
            <v>0.7371228547191776</v>
          </cell>
          <cell r="DV98">
            <v>0.73532661423280732</v>
          </cell>
          <cell r="DW98">
            <v>0.73353037374643704</v>
          </cell>
          <cell r="DX98">
            <v>0.73173413326006675</v>
          </cell>
          <cell r="DY98">
            <v>0.72993789277369647</v>
          </cell>
          <cell r="DZ98">
            <v>0.72814165228732608</v>
          </cell>
          <cell r="EA98">
            <v>0.7263454118009558</v>
          </cell>
        </row>
        <row r="99">
          <cell r="P99">
            <v>0.96</v>
          </cell>
          <cell r="Q99">
            <v>1.2325163952461338</v>
          </cell>
          <cell r="R99">
            <v>1.2231824173009915</v>
          </cell>
          <cell r="S99">
            <v>1.2138484393558493</v>
          </cell>
          <cell r="T99">
            <v>1.2045144614107071</v>
          </cell>
          <cell r="U99">
            <v>1.195180483465565</v>
          </cell>
          <cell r="V99">
            <v>1.1858465055204228</v>
          </cell>
          <cell r="W99">
            <v>1.1765125275752806</v>
          </cell>
          <cell r="X99">
            <v>1.1672791852452702</v>
          </cell>
          <cell r="Y99">
            <v>1.15804584291526</v>
          </cell>
          <cell r="Z99">
            <v>1.1488125005852499</v>
          </cell>
          <cell r="AA99">
            <v>1.1395791582552399</v>
          </cell>
          <cell r="AB99">
            <v>1.1303458159252298</v>
          </cell>
          <cell r="AC99">
            <v>1.1211124735952196</v>
          </cell>
          <cell r="AD99">
            <v>1.1118791312652094</v>
          </cell>
          <cell r="AE99">
            <v>1.1026457889351993</v>
          </cell>
          <cell r="AF99">
            <v>1.0934124466051891</v>
          </cell>
          <cell r="AG99">
            <v>1.0841791042751789</v>
          </cell>
          <cell r="AH99">
            <v>1.0749457619451688</v>
          </cell>
          <cell r="AI99">
            <v>1.0657124196151586</v>
          </cell>
          <cell r="AJ99">
            <v>1.0590375194735475</v>
          </cell>
          <cell r="AK99">
            <v>1.0523626193319362</v>
          </cell>
          <cell r="AL99">
            <v>1.0456877191903251</v>
          </cell>
          <cell r="AM99">
            <v>1.0390128190487138</v>
          </cell>
          <cell r="AN99">
            <v>1.0323379189071025</v>
          </cell>
          <cell r="AO99">
            <v>1.0256630187654912</v>
          </cell>
          <cell r="AP99">
            <v>1.0189881186238798</v>
          </cell>
          <cell r="AQ99">
            <v>1.0123132184822687</v>
          </cell>
          <cell r="AR99">
            <v>1.0056383183406574</v>
          </cell>
          <cell r="AS99">
            <v>0.9989634181990461</v>
          </cell>
          <cell r="AT99">
            <v>0.99228851805743479</v>
          </cell>
          <cell r="AU99">
            <v>0.98561361791582358</v>
          </cell>
          <cell r="AV99">
            <v>0.98034596751484937</v>
          </cell>
          <cell r="AW99">
            <v>0.97507831711387538</v>
          </cell>
          <cell r="AX99">
            <v>0.96981066671290139</v>
          </cell>
          <cell r="AY99">
            <v>0.96454301631192729</v>
          </cell>
          <cell r="AZ99">
            <v>0.95927536591095319</v>
          </cell>
          <cell r="BA99">
            <v>0.9540077155099792</v>
          </cell>
          <cell r="BB99">
            <v>0.94874006510900522</v>
          </cell>
          <cell r="BC99">
            <v>0.94347241470803112</v>
          </cell>
          <cell r="BD99">
            <v>0.93820476430705702</v>
          </cell>
          <cell r="BE99">
            <v>0.93293711390608303</v>
          </cell>
          <cell r="BF99">
            <v>0.92766946350510904</v>
          </cell>
          <cell r="BG99">
            <v>0.92240181310413494</v>
          </cell>
          <cell r="BH99">
            <v>0.91867360089257843</v>
          </cell>
          <cell r="BI99">
            <v>0.91494538868102204</v>
          </cell>
          <cell r="BJ99">
            <v>0.91121717646946565</v>
          </cell>
          <cell r="BK99">
            <v>0.90748896425790915</v>
          </cell>
          <cell r="BL99">
            <v>0.90376075204635276</v>
          </cell>
          <cell r="BM99">
            <v>0.90003253983479636</v>
          </cell>
          <cell r="BN99">
            <v>0.89630432762323986</v>
          </cell>
          <cell r="BO99">
            <v>0.89257611541168347</v>
          </cell>
          <cell r="BP99">
            <v>0.88884790320012708</v>
          </cell>
          <cell r="BQ99">
            <v>0.88511969098857057</v>
          </cell>
          <cell r="BR99">
            <v>0.88139147877701418</v>
          </cell>
          <cell r="BS99">
            <v>0.87766326656545779</v>
          </cell>
          <cell r="BT99">
            <v>0.87393505435390129</v>
          </cell>
          <cell r="BU99">
            <v>0.87020684214234489</v>
          </cell>
          <cell r="BV99">
            <v>0.8664786299307885</v>
          </cell>
          <cell r="BW99">
            <v>0.862750417719232</v>
          </cell>
          <cell r="BX99">
            <v>0.8590222055076755</v>
          </cell>
          <cell r="BY99">
            <v>0.8552939932961191</v>
          </cell>
          <cell r="BZ99">
            <v>0.85156578108456271</v>
          </cell>
          <cell r="CA99">
            <v>0.84783756887300621</v>
          </cell>
          <cell r="CB99">
            <v>0.84410935666144982</v>
          </cell>
          <cell r="CC99">
            <v>0.84038114444989342</v>
          </cell>
          <cell r="CD99">
            <v>0.83665293223833692</v>
          </cell>
          <cell r="CE99">
            <v>0.83292472002678053</v>
          </cell>
          <cell r="CF99">
            <v>0.83048768697946973</v>
          </cell>
          <cell r="CG99">
            <v>0.82805065393215893</v>
          </cell>
          <cell r="CH99">
            <v>0.82561362088484813</v>
          </cell>
          <cell r="CI99">
            <v>0.82317658783753733</v>
          </cell>
          <cell r="CJ99">
            <v>0.82073955479022653</v>
          </cell>
          <cell r="CK99">
            <v>0.81830252174291562</v>
          </cell>
          <cell r="CL99">
            <v>0.81586548869560482</v>
          </cell>
          <cell r="CM99">
            <v>0.81342845564829402</v>
          </cell>
          <cell r="CN99">
            <v>0.81099142260098311</v>
          </cell>
          <cell r="CO99">
            <v>0.80855438955367231</v>
          </cell>
          <cell r="CP99">
            <v>0.80611735650636152</v>
          </cell>
          <cell r="CQ99">
            <v>0.80368032345905072</v>
          </cell>
          <cell r="CR99">
            <v>0.80124329041173992</v>
          </cell>
          <cell r="CS99">
            <v>0.79880625736442901</v>
          </cell>
          <cell r="CT99">
            <v>0.79636922431711821</v>
          </cell>
          <cell r="CU99">
            <v>0.79393219126980741</v>
          </cell>
          <cell r="CV99">
            <v>0.7914951582224965</v>
          </cell>
          <cell r="CW99">
            <v>0.7890581251751857</v>
          </cell>
          <cell r="CX99">
            <v>0.7866210921278749</v>
          </cell>
          <cell r="CY99">
            <v>0.7841840590805641</v>
          </cell>
          <cell r="CZ99">
            <v>0.7817470260332533</v>
          </cell>
          <cell r="DA99">
            <v>0.77930999298594239</v>
          </cell>
          <cell r="DB99">
            <v>0.77687295993863159</v>
          </cell>
          <cell r="DC99">
            <v>0.77443592689132079</v>
          </cell>
          <cell r="DD99">
            <v>0.77263483015173917</v>
          </cell>
          <cell r="DE99">
            <v>0.77083373341215755</v>
          </cell>
          <cell r="DF99">
            <v>0.76903263667257604</v>
          </cell>
          <cell r="DG99">
            <v>0.76723153993299442</v>
          </cell>
          <cell r="DH99">
            <v>0.7654304431934128</v>
          </cell>
          <cell r="DI99">
            <v>0.76362934645383129</v>
          </cell>
          <cell r="DJ99">
            <v>0.76182824971424967</v>
          </cell>
          <cell r="DK99">
            <v>0.76002715297466805</v>
          </cell>
          <cell r="DL99">
            <v>0.75822605623508643</v>
          </cell>
          <cell r="DM99">
            <v>0.75642495949550481</v>
          </cell>
          <cell r="DN99">
            <v>0.7546238627559233</v>
          </cell>
          <cell r="DO99">
            <v>0.75282276601634168</v>
          </cell>
          <cell r="DP99">
            <v>0.75102166927676006</v>
          </cell>
          <cell r="DQ99">
            <v>0.74922057253717855</v>
          </cell>
          <cell r="DR99">
            <v>0.74741947579759693</v>
          </cell>
          <cell r="DS99">
            <v>0.74561837905801531</v>
          </cell>
          <cell r="DT99">
            <v>0.74381728231843369</v>
          </cell>
          <cell r="DU99">
            <v>0.74201618557885207</v>
          </cell>
          <cell r="DV99">
            <v>0.74021508883927056</v>
          </cell>
          <cell r="DW99">
            <v>0.73841399209968894</v>
          </cell>
          <cell r="DX99">
            <v>0.73661289536010732</v>
          </cell>
          <cell r="DY99">
            <v>0.73481179862052581</v>
          </cell>
          <cell r="DZ99">
            <v>0.73301070188094419</v>
          </cell>
          <cell r="EA99">
            <v>0.73120960514136257</v>
          </cell>
        </row>
        <row r="100">
          <cell r="P100">
            <v>0.97</v>
          </cell>
          <cell r="Q100">
            <v>1.2336658775785618</v>
          </cell>
          <cell r="R100">
            <v>1.2246063362196971</v>
          </cell>
          <cell r="S100">
            <v>1.2155467948608323</v>
          </cell>
          <cell r="T100">
            <v>1.2064872535019675</v>
          </cell>
          <cell r="U100">
            <v>1.197427712143103</v>
          </cell>
          <cell r="V100">
            <v>1.1883681707842382</v>
          </cell>
          <cell r="W100">
            <v>1.1793086294253734</v>
          </cell>
          <cell r="X100">
            <v>1.1701917138007063</v>
          </cell>
          <cell r="Y100">
            <v>1.1610747981760394</v>
          </cell>
          <cell r="Z100">
            <v>1.1519578825513725</v>
          </cell>
          <cell r="AA100">
            <v>1.1428409669267059</v>
          </cell>
          <cell r="AB100">
            <v>1.133724051302039</v>
          </cell>
          <cell r="AC100">
            <v>1.1246071356773721</v>
          </cell>
          <cell r="AD100">
            <v>1.1154902200527053</v>
          </cell>
          <cell r="AE100">
            <v>1.1063733044280384</v>
          </cell>
          <cell r="AF100">
            <v>1.0972563888033715</v>
          </cell>
          <cell r="AG100">
            <v>1.0881394731787046</v>
          </cell>
          <cell r="AH100">
            <v>1.0790225575540378</v>
          </cell>
          <cell r="AI100">
            <v>1.0699056419293709</v>
          </cell>
          <cell r="AJ100">
            <v>1.0632867360299294</v>
          </cell>
          <cell r="AK100">
            <v>1.0566678301304879</v>
          </cell>
          <cell r="AL100">
            <v>1.0500489242310462</v>
          </cell>
          <cell r="AM100">
            <v>1.0434300183316045</v>
          </cell>
          <cell r="AN100">
            <v>1.0368111124321631</v>
          </cell>
          <cell r="AO100">
            <v>1.0301922065327214</v>
          </cell>
          <cell r="AP100">
            <v>1.0235733006332797</v>
          </cell>
          <cell r="AQ100">
            <v>1.0169543947338382</v>
          </cell>
          <cell r="AR100">
            <v>1.0103354888343965</v>
          </cell>
          <cell r="AS100">
            <v>1.0037165829349548</v>
          </cell>
          <cell r="AT100">
            <v>0.99709767703551322</v>
          </cell>
          <cell r="AU100">
            <v>0.99047877113607163</v>
          </cell>
          <cell r="AV100">
            <v>0.98523658608526921</v>
          </cell>
          <cell r="AW100">
            <v>0.97999440103446689</v>
          </cell>
          <cell r="AX100">
            <v>0.97475221598366457</v>
          </cell>
          <cell r="AY100">
            <v>0.96951003093286214</v>
          </cell>
          <cell r="AZ100">
            <v>0.96426784588205983</v>
          </cell>
          <cell r="BA100">
            <v>0.95902566083125751</v>
          </cell>
          <cell r="BB100">
            <v>0.95378347578045508</v>
          </cell>
          <cell r="BC100">
            <v>0.94854129072965276</v>
          </cell>
          <cell r="BD100">
            <v>0.94329910567885045</v>
          </cell>
          <cell r="BE100">
            <v>0.93805692062804802</v>
          </cell>
          <cell r="BF100">
            <v>0.9328147355772457</v>
          </cell>
          <cell r="BG100">
            <v>0.92757255052644338</v>
          </cell>
          <cell r="BH100">
            <v>0.92384119368371975</v>
          </cell>
          <cell r="BI100">
            <v>0.92010983684099612</v>
          </cell>
          <cell r="BJ100">
            <v>0.9163784799982726</v>
          </cell>
          <cell r="BK100">
            <v>0.91264712315554897</v>
          </cell>
          <cell r="BL100">
            <v>0.90891576631282534</v>
          </cell>
          <cell r="BM100">
            <v>0.90518440947010181</v>
          </cell>
          <cell r="BN100">
            <v>0.90145305262737818</v>
          </cell>
          <cell r="BO100">
            <v>0.89772169578465455</v>
          </cell>
          <cell r="BP100">
            <v>0.89399033894193103</v>
          </cell>
          <cell r="BQ100">
            <v>0.8902589820992074</v>
          </cell>
          <cell r="BR100">
            <v>0.88652762525648376</v>
          </cell>
          <cell r="BS100">
            <v>0.88279626841376024</v>
          </cell>
          <cell r="BT100">
            <v>0.87906491157103661</v>
          </cell>
          <cell r="BU100">
            <v>0.87533355472831298</v>
          </cell>
          <cell r="BV100">
            <v>0.87160219788558946</v>
          </cell>
          <cell r="BW100">
            <v>0.86787084104286583</v>
          </cell>
          <cell r="BX100">
            <v>0.86413948420014219</v>
          </cell>
          <cell r="BY100">
            <v>0.86040812735741867</v>
          </cell>
          <cell r="BZ100">
            <v>0.85667677051469504</v>
          </cell>
          <cell r="CA100">
            <v>0.85294541367197141</v>
          </cell>
          <cell r="CB100">
            <v>0.84921405682924789</v>
          </cell>
          <cell r="CC100">
            <v>0.84548269998652426</v>
          </cell>
          <cell r="CD100">
            <v>0.84175134314380062</v>
          </cell>
          <cell r="CE100">
            <v>0.8380199863010771</v>
          </cell>
          <cell r="CF100">
            <v>0.8355781814680654</v>
          </cell>
          <cell r="CG100">
            <v>0.8331363766350538</v>
          </cell>
          <cell r="CH100">
            <v>0.8306945718020422</v>
          </cell>
          <cell r="CI100">
            <v>0.82825276696903061</v>
          </cell>
          <cell r="CJ100">
            <v>0.82581096213601901</v>
          </cell>
          <cell r="CK100">
            <v>0.82336915730300742</v>
          </cell>
          <cell r="CL100">
            <v>0.82092735246999582</v>
          </cell>
          <cell r="CM100">
            <v>0.81848554763698422</v>
          </cell>
          <cell r="CN100">
            <v>0.81604374280397263</v>
          </cell>
          <cell r="CO100">
            <v>0.81360193797096103</v>
          </cell>
          <cell r="CP100">
            <v>0.81116013313794944</v>
          </cell>
          <cell r="CQ100">
            <v>0.80871832830493773</v>
          </cell>
          <cell r="CR100">
            <v>0.80627652347192613</v>
          </cell>
          <cell r="CS100">
            <v>0.80383471863891454</v>
          </cell>
          <cell r="CT100">
            <v>0.80139291380590294</v>
          </cell>
          <cell r="CU100">
            <v>0.79895110897289134</v>
          </cell>
          <cell r="CV100">
            <v>0.79650930413987975</v>
          </cell>
          <cell r="CW100">
            <v>0.79406749930686815</v>
          </cell>
          <cell r="CX100">
            <v>0.79162569447385656</v>
          </cell>
          <cell r="CY100">
            <v>0.78918388964084496</v>
          </cell>
          <cell r="CZ100">
            <v>0.78674208480783336</v>
          </cell>
          <cell r="DA100">
            <v>0.78430027997482177</v>
          </cell>
          <cell r="DB100">
            <v>0.78185847514181006</v>
          </cell>
          <cell r="DC100">
            <v>0.77941667030879858</v>
          </cell>
          <cell r="DD100">
            <v>0.77761071731600562</v>
          </cell>
          <cell r="DE100">
            <v>0.77580476432321277</v>
          </cell>
          <cell r="DF100">
            <v>0.77399881133041992</v>
          </cell>
          <cell r="DG100">
            <v>0.77219285833762696</v>
          </cell>
          <cell r="DH100">
            <v>0.77038690534483412</v>
          </cell>
          <cell r="DI100">
            <v>0.76858095235204127</v>
          </cell>
          <cell r="DJ100">
            <v>0.76677499935924831</v>
          </cell>
          <cell r="DK100">
            <v>0.76496904636645546</v>
          </cell>
          <cell r="DL100">
            <v>0.76316309337366262</v>
          </cell>
          <cell r="DM100">
            <v>0.76135714038086966</v>
          </cell>
          <cell r="DN100">
            <v>0.75955118738807681</v>
          </cell>
          <cell r="DO100">
            <v>0.75774523439528396</v>
          </cell>
          <cell r="DP100">
            <v>0.755939281402491</v>
          </cell>
          <cell r="DQ100">
            <v>0.75413332840969816</v>
          </cell>
          <cell r="DR100">
            <v>0.75232737541690531</v>
          </cell>
          <cell r="DS100">
            <v>0.75052142242411235</v>
          </cell>
          <cell r="DT100">
            <v>0.7487154694313195</v>
          </cell>
          <cell r="DU100">
            <v>0.74690951643852665</v>
          </cell>
          <cell r="DV100">
            <v>0.7451035634457337</v>
          </cell>
          <cell r="DW100">
            <v>0.74329761045294085</v>
          </cell>
          <cell r="DX100">
            <v>0.741491657460148</v>
          </cell>
          <cell r="DY100">
            <v>0.73968570446735504</v>
          </cell>
          <cell r="DZ100">
            <v>0.7378797514745622</v>
          </cell>
          <cell r="EA100">
            <v>0.73607379848176935</v>
          </cell>
        </row>
        <row r="101">
          <cell r="P101">
            <v>0.98</v>
          </cell>
          <cell r="Q101">
            <v>1.2348153599109901</v>
          </cell>
          <cell r="R101">
            <v>1.2260302551384028</v>
          </cell>
          <cell r="S101">
            <v>1.2172451503658155</v>
          </cell>
          <cell r="T101">
            <v>1.2084600455932282</v>
          </cell>
          <cell r="U101">
            <v>1.1996749408206409</v>
          </cell>
          <cell r="V101">
            <v>1.1908898360480535</v>
          </cell>
          <cell r="W101">
            <v>1.1821047312754662</v>
          </cell>
          <cell r="X101">
            <v>1.1731042423561426</v>
          </cell>
          <cell r="Y101">
            <v>1.164103753436819</v>
          </cell>
          <cell r="Z101">
            <v>1.1551032645174955</v>
          </cell>
          <cell r="AA101">
            <v>1.1461027755981719</v>
          </cell>
          <cell r="AB101">
            <v>1.1371022866788483</v>
          </cell>
          <cell r="AC101">
            <v>1.1281017977595247</v>
          </cell>
          <cell r="AD101">
            <v>1.1191013088402011</v>
          </cell>
          <cell r="AE101">
            <v>1.1101008199208775</v>
          </cell>
          <cell r="AF101">
            <v>1.1011003310015541</v>
          </cell>
          <cell r="AG101">
            <v>1.0920998420822305</v>
          </cell>
          <cell r="AH101">
            <v>1.083099353162907</v>
          </cell>
          <cell r="AI101">
            <v>1.0740988642435834</v>
          </cell>
          <cell r="AJ101">
            <v>1.0675359525863115</v>
          </cell>
          <cell r="AK101">
            <v>1.0609730409290394</v>
          </cell>
          <cell r="AL101">
            <v>1.0544101292717676</v>
          </cell>
          <cell r="AM101">
            <v>1.0478472176144955</v>
          </cell>
          <cell r="AN101">
            <v>1.0412843059572237</v>
          </cell>
          <cell r="AO101">
            <v>1.0347213942999516</v>
          </cell>
          <cell r="AP101">
            <v>1.0281584826426797</v>
          </cell>
          <cell r="AQ101">
            <v>1.0215955709854077</v>
          </cell>
          <cell r="AR101">
            <v>1.0150326593281356</v>
          </cell>
          <cell r="AS101">
            <v>1.0084697476708637</v>
          </cell>
          <cell r="AT101">
            <v>1.0019068360135917</v>
          </cell>
          <cell r="AU101">
            <v>0.99534392435631969</v>
          </cell>
          <cell r="AV101">
            <v>0.99012720465568904</v>
          </cell>
          <cell r="AW101">
            <v>0.9849104849550584</v>
          </cell>
          <cell r="AX101">
            <v>0.97969376525442775</v>
          </cell>
          <cell r="AY101">
            <v>0.97447704555379699</v>
          </cell>
          <cell r="AZ101">
            <v>0.96926032585316646</v>
          </cell>
          <cell r="BA101">
            <v>0.9640436061525357</v>
          </cell>
          <cell r="BB101">
            <v>0.95882688645190506</v>
          </cell>
          <cell r="BC101">
            <v>0.95361016675127441</v>
          </cell>
          <cell r="BD101">
            <v>0.94839344705064377</v>
          </cell>
          <cell r="BE101">
            <v>0.94317672735001312</v>
          </cell>
          <cell r="BF101">
            <v>0.93796000764938248</v>
          </cell>
          <cell r="BG101">
            <v>0.93274328794875183</v>
          </cell>
          <cell r="BH101">
            <v>0.92900878647486085</v>
          </cell>
          <cell r="BI101">
            <v>0.92527428500097009</v>
          </cell>
          <cell r="BJ101">
            <v>0.92153978352707933</v>
          </cell>
          <cell r="BK101">
            <v>0.91780528205318856</v>
          </cell>
          <cell r="BL101">
            <v>0.9140707805792978</v>
          </cell>
          <cell r="BM101">
            <v>0.91033627910540704</v>
          </cell>
          <cell r="BN101">
            <v>0.90660177763151639</v>
          </cell>
          <cell r="BO101">
            <v>0.90286727615762563</v>
          </cell>
          <cell r="BP101">
            <v>0.89913277468373487</v>
          </cell>
          <cell r="BQ101">
            <v>0.89539827320984411</v>
          </cell>
          <cell r="BR101">
            <v>0.89166377173595335</v>
          </cell>
          <cell r="BS101">
            <v>0.88792927026206259</v>
          </cell>
          <cell r="BT101">
            <v>0.88419476878817194</v>
          </cell>
          <cell r="BU101">
            <v>0.88046026731428118</v>
          </cell>
          <cell r="BV101">
            <v>0.87672576584039041</v>
          </cell>
          <cell r="BW101">
            <v>0.87299126436649965</v>
          </cell>
          <cell r="BX101">
            <v>0.86925676289260889</v>
          </cell>
          <cell r="BY101">
            <v>0.86552226141871813</v>
          </cell>
          <cell r="BZ101">
            <v>0.86178775994482737</v>
          </cell>
          <cell r="CA101">
            <v>0.85805325847093661</v>
          </cell>
          <cell r="CB101">
            <v>0.85431875699704585</v>
          </cell>
          <cell r="CC101">
            <v>0.85058425552315509</v>
          </cell>
          <cell r="CD101">
            <v>0.84684975404926432</v>
          </cell>
          <cell r="CE101">
            <v>0.84311525257537356</v>
          </cell>
          <cell r="CF101">
            <v>0.84066867595666139</v>
          </cell>
          <cell r="CG101">
            <v>0.838222099337949</v>
          </cell>
          <cell r="CH101">
            <v>0.83577552271923661</v>
          </cell>
          <cell r="CI101">
            <v>0.83332894610052421</v>
          </cell>
          <cell r="CJ101">
            <v>0.83088236948181182</v>
          </cell>
          <cell r="CK101">
            <v>0.82843579286309943</v>
          </cell>
          <cell r="CL101">
            <v>0.82598921624438704</v>
          </cell>
          <cell r="CM101">
            <v>0.82354263962567464</v>
          </cell>
          <cell r="CN101">
            <v>0.82109606300696225</v>
          </cell>
          <cell r="CO101">
            <v>0.81864948638824986</v>
          </cell>
          <cell r="CP101">
            <v>0.81620290976953747</v>
          </cell>
          <cell r="CQ101">
            <v>0.81375633315082507</v>
          </cell>
          <cell r="CR101">
            <v>0.81130975653211268</v>
          </cell>
          <cell r="CS101">
            <v>0.80886317991340029</v>
          </cell>
          <cell r="CT101">
            <v>0.80641660329468789</v>
          </cell>
          <cell r="CU101">
            <v>0.8039700266759755</v>
          </cell>
          <cell r="CV101">
            <v>0.80152345005726311</v>
          </cell>
          <cell r="CW101">
            <v>0.79907687343855072</v>
          </cell>
          <cell r="CX101">
            <v>0.79663029681983832</v>
          </cell>
          <cell r="CY101">
            <v>0.79418372020112593</v>
          </cell>
          <cell r="CZ101">
            <v>0.79173714358241354</v>
          </cell>
          <cell r="DA101">
            <v>0.78929056696370115</v>
          </cell>
          <cell r="DB101">
            <v>0.78684399034498875</v>
          </cell>
          <cell r="DC101">
            <v>0.78439741372627636</v>
          </cell>
          <cell r="DD101">
            <v>0.78258660448027206</v>
          </cell>
          <cell r="DE101">
            <v>0.78077579523426799</v>
          </cell>
          <cell r="DF101">
            <v>0.7789649859882638</v>
          </cell>
          <cell r="DG101">
            <v>0.77715417674225962</v>
          </cell>
          <cell r="DH101">
            <v>0.77534336749625543</v>
          </cell>
          <cell r="DI101">
            <v>0.77353255825025125</v>
          </cell>
          <cell r="DJ101">
            <v>0.77172174900424706</v>
          </cell>
          <cell r="DK101">
            <v>0.76991093975824287</v>
          </cell>
          <cell r="DL101">
            <v>0.76810013051223869</v>
          </cell>
          <cell r="DM101">
            <v>0.7662893212662345</v>
          </cell>
          <cell r="DN101">
            <v>0.76447851202023032</v>
          </cell>
          <cell r="DO101">
            <v>0.76266770277422613</v>
          </cell>
          <cell r="DP101">
            <v>0.76085689352822206</v>
          </cell>
          <cell r="DQ101">
            <v>0.75904608428221776</v>
          </cell>
          <cell r="DR101">
            <v>0.75723527503621368</v>
          </cell>
          <cell r="DS101">
            <v>0.7554244657902095</v>
          </cell>
          <cell r="DT101">
            <v>0.75361365654420531</v>
          </cell>
          <cell r="DU101">
            <v>0.75180284729820113</v>
          </cell>
          <cell r="DV101">
            <v>0.74999203805219694</v>
          </cell>
          <cell r="DW101">
            <v>0.74818122880619276</v>
          </cell>
          <cell r="DX101">
            <v>0.74637041956018857</v>
          </cell>
          <cell r="DY101">
            <v>0.74455961031418438</v>
          </cell>
          <cell r="DZ101">
            <v>0.7427488010681802</v>
          </cell>
          <cell r="EA101">
            <v>0.74093799182217612</v>
          </cell>
        </row>
        <row r="102">
          <cell r="P102">
            <v>0.99</v>
          </cell>
          <cell r="Q102">
            <v>1.2359648422434182</v>
          </cell>
          <cell r="R102">
            <v>1.2274541740571083</v>
          </cell>
          <cell r="S102">
            <v>1.2189435058707985</v>
          </cell>
          <cell r="T102">
            <v>1.2104328376844886</v>
          </cell>
          <cell r="U102">
            <v>1.2019221694981788</v>
          </cell>
          <cell r="V102">
            <v>1.1934115013118689</v>
          </cell>
          <cell r="W102">
            <v>1.184900833125559</v>
          </cell>
          <cell r="X102">
            <v>1.1760167709115787</v>
          </cell>
          <cell r="Y102">
            <v>1.1671327086975984</v>
          </cell>
          <cell r="Z102">
            <v>1.1582486464836181</v>
          </cell>
          <cell r="AA102">
            <v>1.1493645842696378</v>
          </cell>
          <cell r="AB102">
            <v>1.1404805220556575</v>
          </cell>
          <cell r="AC102">
            <v>1.1315964598416772</v>
          </cell>
          <cell r="AD102">
            <v>1.1227123976276969</v>
          </cell>
          <cell r="AE102">
            <v>1.1138283354137166</v>
          </cell>
          <cell r="AF102">
            <v>1.1049442731997365</v>
          </cell>
          <cell r="AG102">
            <v>1.0960602109857562</v>
          </cell>
          <cell r="AH102">
            <v>1.0871761487717759</v>
          </cell>
          <cell r="AI102">
            <v>1.0782920865577956</v>
          </cell>
          <cell r="AJ102">
            <v>1.0717851691426934</v>
          </cell>
          <cell r="AK102">
            <v>1.0652782517275909</v>
          </cell>
          <cell r="AL102">
            <v>1.0587713343124885</v>
          </cell>
          <cell r="AM102">
            <v>1.0522644168973863</v>
          </cell>
          <cell r="AN102">
            <v>1.045757499482284</v>
          </cell>
          <cell r="AO102">
            <v>1.0392505820671816</v>
          </cell>
          <cell r="AP102">
            <v>1.0327436646520791</v>
          </cell>
          <cell r="AQ102">
            <v>1.0262367472369769</v>
          </cell>
          <cell r="AR102">
            <v>1.0197298298218747</v>
          </cell>
          <cell r="AS102">
            <v>1.0132229124067722</v>
          </cell>
          <cell r="AT102">
            <v>1.0067159949916697</v>
          </cell>
          <cell r="AU102">
            <v>1.0002090775765675</v>
          </cell>
          <cell r="AV102">
            <v>0.99501782322610843</v>
          </cell>
          <cell r="AW102">
            <v>0.98982656887564946</v>
          </cell>
          <cell r="AX102">
            <v>0.98463531452519049</v>
          </cell>
          <cell r="AY102">
            <v>0.97944406017473151</v>
          </cell>
          <cell r="AZ102">
            <v>0.97425280582427254</v>
          </cell>
          <cell r="BA102">
            <v>0.96906155147381356</v>
          </cell>
          <cell r="BB102">
            <v>0.96387029712335459</v>
          </cell>
          <cell r="BC102">
            <v>0.95867904277289573</v>
          </cell>
          <cell r="BD102">
            <v>0.95348778842243664</v>
          </cell>
          <cell r="BE102">
            <v>0.94829653407197778</v>
          </cell>
          <cell r="BF102">
            <v>0.94310527972151881</v>
          </cell>
          <cell r="BG102">
            <v>0.93791402537105983</v>
          </cell>
          <cell r="BH102">
            <v>0.93417637926600194</v>
          </cell>
          <cell r="BI102">
            <v>0.93043873316094405</v>
          </cell>
          <cell r="BJ102">
            <v>0.92670108705588605</v>
          </cell>
          <cell r="BK102">
            <v>0.92296344095082827</v>
          </cell>
          <cell r="BL102">
            <v>0.91922579484577027</v>
          </cell>
          <cell r="BM102">
            <v>0.91548814874071249</v>
          </cell>
          <cell r="BN102">
            <v>0.91175050263565449</v>
          </cell>
          <cell r="BO102">
            <v>0.90801285653059671</v>
          </cell>
          <cell r="BP102">
            <v>0.90427521042553871</v>
          </cell>
          <cell r="BQ102">
            <v>0.90053756432048082</v>
          </cell>
          <cell r="BR102">
            <v>0.89679991821542293</v>
          </cell>
          <cell r="BS102">
            <v>0.89306227211036504</v>
          </cell>
          <cell r="BT102">
            <v>0.88932462600530715</v>
          </cell>
          <cell r="BU102">
            <v>0.88558697990024926</v>
          </cell>
          <cell r="BV102">
            <v>0.88184933379519137</v>
          </cell>
          <cell r="BW102">
            <v>0.87811168769013348</v>
          </cell>
          <cell r="BX102">
            <v>0.87437404158507559</v>
          </cell>
          <cell r="BY102">
            <v>0.8706363954800177</v>
          </cell>
          <cell r="BZ102">
            <v>0.86689874937495981</v>
          </cell>
          <cell r="CA102">
            <v>0.86316110326990192</v>
          </cell>
          <cell r="CB102">
            <v>0.85942345716484403</v>
          </cell>
          <cell r="CC102">
            <v>0.85568581105978603</v>
          </cell>
          <cell r="CD102">
            <v>0.85194816495472825</v>
          </cell>
          <cell r="CE102">
            <v>0.84821051884967025</v>
          </cell>
          <cell r="CF102">
            <v>0.84575917044525728</v>
          </cell>
          <cell r="CG102">
            <v>0.84330782204084409</v>
          </cell>
          <cell r="CH102">
            <v>0.8408564736364309</v>
          </cell>
          <cell r="CI102">
            <v>0.83840512523201771</v>
          </cell>
          <cell r="CJ102">
            <v>0.83595377682760452</v>
          </cell>
          <cell r="CK102">
            <v>0.83350242842319133</v>
          </cell>
          <cell r="CL102">
            <v>0.83105108001877825</v>
          </cell>
          <cell r="CM102">
            <v>0.82859973161436495</v>
          </cell>
          <cell r="CN102">
            <v>0.82614838320995188</v>
          </cell>
          <cell r="CO102">
            <v>0.82369703480553869</v>
          </cell>
          <cell r="CP102">
            <v>0.8212456864011255</v>
          </cell>
          <cell r="CQ102">
            <v>0.81879433799671231</v>
          </cell>
          <cell r="CR102">
            <v>0.81634298959229912</v>
          </cell>
          <cell r="CS102">
            <v>0.81389164118788593</v>
          </cell>
          <cell r="CT102">
            <v>0.81144029278347274</v>
          </cell>
          <cell r="CU102">
            <v>0.80898894437905955</v>
          </cell>
          <cell r="CV102">
            <v>0.80653759597464636</v>
          </cell>
          <cell r="CW102">
            <v>0.80408624757023328</v>
          </cell>
          <cell r="CX102">
            <v>0.80163489916581998</v>
          </cell>
          <cell r="CY102">
            <v>0.7991835507614069</v>
          </cell>
          <cell r="CZ102">
            <v>0.79673220235699371</v>
          </cell>
          <cell r="DA102">
            <v>0.79428085395258052</v>
          </cell>
          <cell r="DB102">
            <v>0.79182950554816733</v>
          </cell>
          <cell r="DC102">
            <v>0.78937815714375414</v>
          </cell>
          <cell r="DD102">
            <v>0.78756249164453873</v>
          </cell>
          <cell r="DE102">
            <v>0.78574682614532332</v>
          </cell>
          <cell r="DF102">
            <v>0.78393116064610779</v>
          </cell>
          <cell r="DG102">
            <v>0.78211549514689227</v>
          </cell>
          <cell r="DH102">
            <v>0.78029982964767686</v>
          </cell>
          <cell r="DI102">
            <v>0.77848416414846144</v>
          </cell>
          <cell r="DJ102">
            <v>0.77666849864924592</v>
          </cell>
          <cell r="DK102">
            <v>0.7748528331500304</v>
          </cell>
          <cell r="DL102">
            <v>0.77303716765081498</v>
          </cell>
          <cell r="DM102">
            <v>0.77122150215159957</v>
          </cell>
          <cell r="DN102">
            <v>0.76940583665238405</v>
          </cell>
          <cell r="DO102">
            <v>0.76759017115316852</v>
          </cell>
          <cell r="DP102">
            <v>0.76577450565395311</v>
          </cell>
          <cell r="DQ102">
            <v>0.76395884015473758</v>
          </cell>
          <cell r="DR102">
            <v>0.76214317465552217</v>
          </cell>
          <cell r="DS102">
            <v>0.76032750915630665</v>
          </cell>
          <cell r="DT102">
            <v>0.75851184365709123</v>
          </cell>
          <cell r="DU102">
            <v>0.75669617815787571</v>
          </cell>
          <cell r="DV102">
            <v>0.7548805126586603</v>
          </cell>
          <cell r="DW102">
            <v>0.75306484715944477</v>
          </cell>
          <cell r="DX102">
            <v>0.75124918166022936</v>
          </cell>
          <cell r="DY102">
            <v>0.74943351616101384</v>
          </cell>
          <cell r="DZ102">
            <v>0.74761785066179842</v>
          </cell>
          <cell r="EA102">
            <v>0.7458021851625829</v>
          </cell>
        </row>
        <row r="103">
          <cell r="P103">
            <v>1</v>
          </cell>
          <cell r="Q103">
            <v>1.2371143245758465</v>
          </cell>
          <cell r="R103">
            <v>1.2288780929758141</v>
          </cell>
          <cell r="S103">
            <v>1.2206418613757815</v>
          </cell>
          <cell r="T103">
            <v>1.2124056297757491</v>
          </cell>
          <cell r="U103">
            <v>1.2041693981757167</v>
          </cell>
          <cell r="V103">
            <v>1.195933166575684</v>
          </cell>
          <cell r="W103">
            <v>1.1876969349756517</v>
          </cell>
          <cell r="X103">
            <v>1.1789292994670146</v>
          </cell>
          <cell r="Y103">
            <v>1.1701616639583776</v>
          </cell>
          <cell r="Z103">
            <v>1.1613940284497408</v>
          </cell>
          <cell r="AA103">
            <v>1.1526263929411038</v>
          </cell>
          <cell r="AB103">
            <v>1.1438587574324668</v>
          </cell>
          <cell r="AC103">
            <v>1.1350911219238298</v>
          </cell>
          <cell r="AD103">
            <v>1.1263234864151928</v>
          </cell>
          <cell r="AE103">
            <v>1.1175558509065557</v>
          </cell>
          <cell r="AF103">
            <v>1.1087882153979187</v>
          </cell>
          <cell r="AG103">
            <v>1.1000205798892819</v>
          </cell>
          <cell r="AH103">
            <v>1.0912529443806449</v>
          </cell>
          <cell r="AI103">
            <v>1.0824853088720079</v>
          </cell>
          <cell r="AJ103">
            <v>1.0760343856990748</v>
          </cell>
          <cell r="AK103">
            <v>1.0695834625261422</v>
          </cell>
          <cell r="AL103">
            <v>1.0631325393532096</v>
          </cell>
          <cell r="AM103">
            <v>1.0566816161802768</v>
          </cell>
          <cell r="AN103">
            <v>1.0502306930073442</v>
          </cell>
          <cell r="AO103">
            <v>1.0437797698344116</v>
          </cell>
          <cell r="AP103">
            <v>1.0373288466614787</v>
          </cell>
          <cell r="AQ103">
            <v>1.0308779234885461</v>
          </cell>
          <cell r="AR103">
            <v>1.0244270003156133</v>
          </cell>
          <cell r="AS103">
            <v>1.0179760771426807</v>
          </cell>
          <cell r="AT103">
            <v>1.0115251539697478</v>
          </cell>
          <cell r="AU103">
            <v>1.0050742307968152</v>
          </cell>
          <cell r="AV103">
            <v>0.99990844179652805</v>
          </cell>
          <cell r="AW103">
            <v>0.99474265279624086</v>
          </cell>
          <cell r="AX103">
            <v>0.98957686379595355</v>
          </cell>
          <cell r="AY103">
            <v>0.98441107479566625</v>
          </cell>
          <cell r="AZ103">
            <v>0.97924528579537906</v>
          </cell>
          <cell r="BA103">
            <v>0.97407949679509176</v>
          </cell>
          <cell r="BB103">
            <v>0.96891370779480446</v>
          </cell>
          <cell r="BC103">
            <v>0.96374791879451727</v>
          </cell>
          <cell r="BD103">
            <v>0.95858212979422996</v>
          </cell>
          <cell r="BE103">
            <v>0.95341634079394266</v>
          </cell>
          <cell r="BF103">
            <v>0.94825055179365547</v>
          </cell>
          <cell r="BG103">
            <v>0.94308476279336817</v>
          </cell>
          <cell r="BH103">
            <v>0.93934397205714326</v>
          </cell>
          <cell r="BI103">
            <v>0.93560318132091813</v>
          </cell>
          <cell r="BJ103">
            <v>0.93186239058469311</v>
          </cell>
          <cell r="BK103">
            <v>0.92812159984846798</v>
          </cell>
          <cell r="BL103">
            <v>0.92438080911224296</v>
          </cell>
          <cell r="BM103">
            <v>0.92064001837601794</v>
          </cell>
          <cell r="BN103">
            <v>0.91689922763979292</v>
          </cell>
          <cell r="BO103">
            <v>0.91315843690356779</v>
          </cell>
          <cell r="BP103">
            <v>0.90941764616734277</v>
          </cell>
          <cell r="BQ103">
            <v>0.90567685543111764</v>
          </cell>
          <cell r="BR103">
            <v>0.90193606469489263</v>
          </cell>
          <cell r="BS103">
            <v>0.89819527395866761</v>
          </cell>
          <cell r="BT103">
            <v>0.89445448322244259</v>
          </cell>
          <cell r="BU103">
            <v>0.89071369248621746</v>
          </cell>
          <cell r="BV103">
            <v>0.88697290174999244</v>
          </cell>
          <cell r="BW103">
            <v>0.88323211101376731</v>
          </cell>
          <cell r="BX103">
            <v>0.87949132027754229</v>
          </cell>
          <cell r="BY103">
            <v>0.87575052954131727</v>
          </cell>
          <cell r="BZ103">
            <v>0.87200973880509225</v>
          </cell>
          <cell r="CA103">
            <v>0.86826894806886712</v>
          </cell>
          <cell r="CB103">
            <v>0.8645281573326421</v>
          </cell>
          <cell r="CC103">
            <v>0.86078736659641697</v>
          </cell>
          <cell r="CD103">
            <v>0.85704657586019195</v>
          </cell>
          <cell r="CE103">
            <v>0.85330578512396693</v>
          </cell>
          <cell r="CF103">
            <v>0.85084966493385294</v>
          </cell>
          <cell r="CG103">
            <v>0.84839354474373896</v>
          </cell>
          <cell r="CH103">
            <v>0.84593742455362508</v>
          </cell>
          <cell r="CI103">
            <v>0.8434813043635111</v>
          </cell>
          <cell r="CJ103">
            <v>0.84102518417339711</v>
          </cell>
          <cell r="CK103">
            <v>0.83856906398328324</v>
          </cell>
          <cell r="CL103">
            <v>0.83611294379316925</v>
          </cell>
          <cell r="CM103">
            <v>0.83365682360305526</v>
          </cell>
          <cell r="CN103">
            <v>0.83120070341294128</v>
          </cell>
          <cell r="CO103">
            <v>0.82874458322282729</v>
          </cell>
          <cell r="CP103">
            <v>0.82628846303271342</v>
          </cell>
          <cell r="CQ103">
            <v>0.82383234284259943</v>
          </cell>
          <cell r="CR103">
            <v>0.82137622265248544</v>
          </cell>
          <cell r="CS103">
            <v>0.81892010246237157</v>
          </cell>
          <cell r="CT103">
            <v>0.81646398227225758</v>
          </cell>
          <cell r="CU103">
            <v>0.8140078620821436</v>
          </cell>
          <cell r="CV103">
            <v>0.81155174189202961</v>
          </cell>
          <cell r="CW103">
            <v>0.80909562170191562</v>
          </cell>
          <cell r="CX103">
            <v>0.80663950151180175</v>
          </cell>
          <cell r="CY103">
            <v>0.80418338132168776</v>
          </cell>
          <cell r="CZ103">
            <v>0.80172726113157378</v>
          </cell>
          <cell r="DA103">
            <v>0.7992711409414599</v>
          </cell>
          <cell r="DB103">
            <v>0.79681502075134591</v>
          </cell>
          <cell r="DC103">
            <v>0.79435890056123193</v>
          </cell>
          <cell r="DD103">
            <v>0.79253837880880518</v>
          </cell>
          <cell r="DE103">
            <v>0.79071785705637843</v>
          </cell>
          <cell r="DF103">
            <v>0.78889733530395167</v>
          </cell>
          <cell r="DG103">
            <v>0.78707681355152492</v>
          </cell>
          <cell r="DH103">
            <v>0.78525629179909817</v>
          </cell>
          <cell r="DI103">
            <v>0.78343577004667142</v>
          </cell>
          <cell r="DJ103">
            <v>0.78161524829424456</v>
          </cell>
          <cell r="DK103">
            <v>0.77979472654181781</v>
          </cell>
          <cell r="DL103">
            <v>0.77797420478939106</v>
          </cell>
          <cell r="DM103">
            <v>0.7761536830369643</v>
          </cell>
          <cell r="DN103">
            <v>0.77433316128453755</v>
          </cell>
          <cell r="DO103">
            <v>0.7725126395321108</v>
          </cell>
          <cell r="DP103">
            <v>0.77069211777968405</v>
          </cell>
          <cell r="DQ103">
            <v>0.7688715960272573</v>
          </cell>
          <cell r="DR103">
            <v>0.76705107427483055</v>
          </cell>
          <cell r="DS103">
            <v>0.76523055252240368</v>
          </cell>
          <cell r="DT103">
            <v>0.76341003076997693</v>
          </cell>
          <cell r="DU103">
            <v>0.76158950901755018</v>
          </cell>
          <cell r="DV103">
            <v>0.75976898726512343</v>
          </cell>
          <cell r="DW103">
            <v>0.75794846551269668</v>
          </cell>
          <cell r="DX103">
            <v>0.75612794376026993</v>
          </cell>
          <cell r="DY103">
            <v>0.75430742200784318</v>
          </cell>
          <cell r="DZ103">
            <v>0.75248690025541642</v>
          </cell>
          <cell r="EA103">
            <v>0.75066637850298967</v>
          </cell>
        </row>
        <row r="104">
          <cell r="P104">
            <v>1.01</v>
          </cell>
          <cell r="Q104">
            <v>1.2374435585249237</v>
          </cell>
          <cell r="R104">
            <v>1.2294060482255278</v>
          </cell>
          <cell r="S104">
            <v>1.2213685379261321</v>
          </cell>
          <cell r="T104">
            <v>1.2133310276267362</v>
          </cell>
          <cell r="U104">
            <v>1.2052935173273402</v>
          </cell>
          <cell r="V104">
            <v>1.1972560070279445</v>
          </cell>
          <cell r="W104">
            <v>1.1892184967285486</v>
          </cell>
          <cell r="X104">
            <v>1.1805565805221607</v>
          </cell>
          <cell r="Y104">
            <v>1.171894664315773</v>
          </cell>
          <cell r="Z104">
            <v>1.1632327481093852</v>
          </cell>
          <cell r="AA104">
            <v>1.1545708319029973</v>
          </cell>
          <cell r="AB104">
            <v>1.1459089156966094</v>
          </cell>
          <cell r="AC104">
            <v>1.1372469994902215</v>
          </cell>
          <cell r="AD104">
            <v>1.1285850832838338</v>
          </cell>
          <cell r="AE104">
            <v>1.1199231670774459</v>
          </cell>
          <cell r="AF104">
            <v>1.111261250871058</v>
          </cell>
          <cell r="AG104">
            <v>1.1025993346646703</v>
          </cell>
          <cell r="AH104">
            <v>1.0939374184582824</v>
          </cell>
          <cell r="AI104">
            <v>1.0852755022518945</v>
          </cell>
          <cell r="AJ104">
            <v>1.078868928902925</v>
          </cell>
          <cell r="AK104">
            <v>1.0724623555539556</v>
          </cell>
          <cell r="AL104">
            <v>1.0660557822049861</v>
          </cell>
          <cell r="AM104">
            <v>1.0596492088560168</v>
          </cell>
          <cell r="AN104">
            <v>1.0532426355070472</v>
          </cell>
          <cell r="AO104">
            <v>1.0468360621580779</v>
          </cell>
          <cell r="AP104">
            <v>1.0404294888091083</v>
          </cell>
          <cell r="AQ104">
            <v>1.034022915460139</v>
          </cell>
          <cell r="AR104">
            <v>1.0276163421111695</v>
          </cell>
          <cell r="AS104">
            <v>1.0212097687622002</v>
          </cell>
          <cell r="AT104">
            <v>1.0148031954132306</v>
          </cell>
          <cell r="AU104">
            <v>1.0083966220642613</v>
          </cell>
          <cell r="AV104">
            <v>1.0032715537094909</v>
          </cell>
          <cell r="AW104">
            <v>0.99814648535472039</v>
          </cell>
          <cell r="AX104">
            <v>0.99302141699994995</v>
          </cell>
          <cell r="AY104">
            <v>0.9878963486451795</v>
          </cell>
          <cell r="AZ104">
            <v>0.98277128029040905</v>
          </cell>
          <cell r="BA104">
            <v>0.97764621193563861</v>
          </cell>
          <cell r="BB104">
            <v>0.97252114358086816</v>
          </cell>
          <cell r="BC104">
            <v>0.96739607522609772</v>
          </cell>
          <cell r="BD104">
            <v>0.96227100687132727</v>
          </cell>
          <cell r="BE104">
            <v>0.95714593851655683</v>
          </cell>
          <cell r="BF104">
            <v>0.95202087016178638</v>
          </cell>
          <cell r="BG104">
            <v>0.94689580180701594</v>
          </cell>
          <cell r="BH104">
            <v>0.94316657946320803</v>
          </cell>
          <cell r="BI104">
            <v>0.93943735711940002</v>
          </cell>
          <cell r="BJ104">
            <v>0.93570813477559212</v>
          </cell>
          <cell r="BK104">
            <v>0.93197891243178421</v>
          </cell>
          <cell r="BL104">
            <v>0.9282496900879762</v>
          </cell>
          <cell r="BM104">
            <v>0.92452046774416829</v>
          </cell>
          <cell r="BN104">
            <v>0.92079124540036039</v>
          </cell>
          <cell r="BO104">
            <v>0.91706202305655249</v>
          </cell>
          <cell r="BP104">
            <v>0.91333280071274459</v>
          </cell>
          <cell r="BQ104">
            <v>0.90960357836893657</v>
          </cell>
          <cell r="BR104">
            <v>0.90587435602512867</v>
          </cell>
          <cell r="BS104">
            <v>0.90214513368132077</v>
          </cell>
          <cell r="BT104">
            <v>0.89841591133751275</v>
          </cell>
          <cell r="BU104">
            <v>0.89468668899370485</v>
          </cell>
          <cell r="BV104">
            <v>0.89095746664989695</v>
          </cell>
          <cell r="BW104">
            <v>0.88722824430608904</v>
          </cell>
          <cell r="BX104">
            <v>0.88349902196228114</v>
          </cell>
          <cell r="BY104">
            <v>0.87976979961847313</v>
          </cell>
          <cell r="BZ104">
            <v>0.87604057727466522</v>
          </cell>
          <cell r="CA104">
            <v>0.87231135493085721</v>
          </cell>
          <cell r="CB104">
            <v>0.8685821325870493</v>
          </cell>
          <cell r="CC104">
            <v>0.8648529102432414</v>
          </cell>
          <cell r="CD104">
            <v>0.8611236878994335</v>
          </cell>
          <cell r="CE104">
            <v>0.8573944655556256</v>
          </cell>
          <cell r="CF104">
            <v>0.85493600508551881</v>
          </cell>
          <cell r="CG104">
            <v>0.85247754461541225</v>
          </cell>
          <cell r="CH104">
            <v>0.85001908414530558</v>
          </cell>
          <cell r="CI104">
            <v>0.84756062367519891</v>
          </cell>
          <cell r="CJ104">
            <v>0.84510216320509235</v>
          </cell>
          <cell r="CK104">
            <v>0.84264370273498568</v>
          </cell>
          <cell r="CL104">
            <v>0.84018524226487901</v>
          </cell>
          <cell r="CM104">
            <v>0.83772678179477245</v>
          </cell>
          <cell r="CN104">
            <v>0.83526832132466589</v>
          </cell>
          <cell r="CO104">
            <v>0.83280986085455921</v>
          </cell>
          <cell r="CP104">
            <v>0.83035140038445254</v>
          </cell>
          <cell r="CQ104">
            <v>0.82789293991434598</v>
          </cell>
          <cell r="CR104">
            <v>0.82543447944423931</v>
          </cell>
          <cell r="CS104">
            <v>0.82297601897413264</v>
          </cell>
          <cell r="CT104">
            <v>0.82051755850402608</v>
          </cell>
          <cell r="CU104">
            <v>0.81805909803391941</v>
          </cell>
          <cell r="CV104">
            <v>0.81560063756381274</v>
          </cell>
          <cell r="CW104">
            <v>0.81314217709370618</v>
          </cell>
          <cell r="CX104">
            <v>0.8106837166235995</v>
          </cell>
          <cell r="CY104">
            <v>0.80822525615349283</v>
          </cell>
          <cell r="CZ104">
            <v>0.80576679568338627</v>
          </cell>
          <cell r="DA104">
            <v>0.8033083352132796</v>
          </cell>
          <cell r="DB104">
            <v>0.80084987474317293</v>
          </cell>
          <cell r="DC104">
            <v>0.79839141427306637</v>
          </cell>
          <cell r="DD104">
            <v>0.79656984538694686</v>
          </cell>
          <cell r="DE104">
            <v>0.79474827650082724</v>
          </cell>
          <cell r="DF104">
            <v>0.79292670761470763</v>
          </cell>
          <cell r="DG104">
            <v>0.79110513872858812</v>
          </cell>
          <cell r="DH104">
            <v>0.7892835698424685</v>
          </cell>
          <cell r="DI104">
            <v>0.78746200095634888</v>
          </cell>
          <cell r="DJ104">
            <v>0.78564043207022927</v>
          </cell>
          <cell r="DK104">
            <v>0.78381886318410965</v>
          </cell>
          <cell r="DL104">
            <v>0.78199729429799003</v>
          </cell>
          <cell r="DM104">
            <v>0.78017572541187041</v>
          </cell>
          <cell r="DN104">
            <v>0.7783541565257508</v>
          </cell>
          <cell r="DO104">
            <v>0.77653258763963118</v>
          </cell>
          <cell r="DP104">
            <v>0.77471101875351156</v>
          </cell>
          <cell r="DQ104">
            <v>0.77288944986739194</v>
          </cell>
          <cell r="DR104">
            <v>0.77106788098127232</v>
          </cell>
          <cell r="DS104">
            <v>0.76924631209515271</v>
          </cell>
          <cell r="DT104">
            <v>0.76742474320903309</v>
          </cell>
          <cell r="DU104">
            <v>0.76560317432291347</v>
          </cell>
          <cell r="DV104">
            <v>0.76378160543679396</v>
          </cell>
          <cell r="DW104">
            <v>0.76196003655067435</v>
          </cell>
          <cell r="DX104">
            <v>0.76013846766455473</v>
          </cell>
          <cell r="DY104">
            <v>0.75831689877843511</v>
          </cell>
          <cell r="DZ104">
            <v>0.75649532989231549</v>
          </cell>
          <cell r="EA104">
            <v>0.75467376100619588</v>
          </cell>
        </row>
        <row r="105">
          <cell r="P105">
            <v>1.02</v>
          </cell>
          <cell r="Q105">
            <v>1.237772792474001</v>
          </cell>
          <cell r="R105">
            <v>1.2299340034752417</v>
          </cell>
          <cell r="S105">
            <v>1.2220952144764825</v>
          </cell>
          <cell r="T105">
            <v>1.2142564254777235</v>
          </cell>
          <cell r="U105">
            <v>1.2064176364789643</v>
          </cell>
          <cell r="V105">
            <v>1.198578847480205</v>
          </cell>
          <cell r="W105">
            <v>1.1907400584814458</v>
          </cell>
          <cell r="X105">
            <v>1.1821838615773073</v>
          </cell>
          <cell r="Y105">
            <v>1.1736276646731685</v>
          </cell>
          <cell r="Z105">
            <v>1.1650714677690299</v>
          </cell>
          <cell r="AA105">
            <v>1.1565152708648911</v>
          </cell>
          <cell r="AB105">
            <v>1.1479590739607524</v>
          </cell>
          <cell r="AC105">
            <v>1.1394028770566136</v>
          </cell>
          <cell r="AD105">
            <v>1.130846680152475</v>
          </cell>
          <cell r="AE105">
            <v>1.1222904832483362</v>
          </cell>
          <cell r="AF105">
            <v>1.1137342863441975</v>
          </cell>
          <cell r="AG105">
            <v>1.1051780894400587</v>
          </cell>
          <cell r="AH105">
            <v>1.0966218925359201</v>
          </cell>
          <cell r="AI105">
            <v>1.0880656956317813</v>
          </cell>
          <cell r="AJ105">
            <v>1.0817034721067751</v>
          </cell>
          <cell r="AK105">
            <v>1.0753412485817688</v>
          </cell>
          <cell r="AL105">
            <v>1.0689790250567628</v>
          </cell>
          <cell r="AM105">
            <v>1.0626168015317565</v>
          </cell>
          <cell r="AN105">
            <v>1.0562545780067505</v>
          </cell>
          <cell r="AO105">
            <v>1.0498923544817442</v>
          </cell>
          <cell r="AP105">
            <v>1.0435301309567382</v>
          </cell>
          <cell r="AQ105">
            <v>1.0371679074317319</v>
          </cell>
          <cell r="AR105">
            <v>1.0308056839067257</v>
          </cell>
          <cell r="AS105">
            <v>1.0244434603817196</v>
          </cell>
          <cell r="AT105">
            <v>1.0180812368567134</v>
          </cell>
          <cell r="AU105">
            <v>1.0117190133317073</v>
          </cell>
          <cell r="AV105">
            <v>1.0066346656224534</v>
          </cell>
          <cell r="AW105">
            <v>1.0015503179131997</v>
          </cell>
          <cell r="AX105">
            <v>0.99646597020394623</v>
          </cell>
          <cell r="AY105">
            <v>0.99138162249469253</v>
          </cell>
          <cell r="AZ105">
            <v>0.98629727478543894</v>
          </cell>
          <cell r="BA105">
            <v>0.98121292707618535</v>
          </cell>
          <cell r="BB105">
            <v>0.97612857936693165</v>
          </cell>
          <cell r="BC105">
            <v>0.97104423165767806</v>
          </cell>
          <cell r="BD105">
            <v>0.96595988394842447</v>
          </cell>
          <cell r="BE105">
            <v>0.96087553623917077</v>
          </cell>
          <cell r="BF105">
            <v>0.95579118852991718</v>
          </cell>
          <cell r="BG105">
            <v>0.95070684082066359</v>
          </cell>
          <cell r="BH105">
            <v>0.94698918686927303</v>
          </cell>
          <cell r="BI105">
            <v>0.94327153291788213</v>
          </cell>
          <cell r="BJ105">
            <v>0.93955387896649134</v>
          </cell>
          <cell r="BK105">
            <v>0.93583622501510055</v>
          </cell>
          <cell r="BL105">
            <v>0.93211857106370966</v>
          </cell>
          <cell r="BM105">
            <v>0.92840091711231887</v>
          </cell>
          <cell r="BN105">
            <v>0.92468326316092808</v>
          </cell>
          <cell r="BO105">
            <v>0.92096560920953729</v>
          </cell>
          <cell r="BP105">
            <v>0.91724795525814651</v>
          </cell>
          <cell r="BQ105">
            <v>0.91353030130675572</v>
          </cell>
          <cell r="BR105">
            <v>0.90981264735536482</v>
          </cell>
          <cell r="BS105">
            <v>0.90609499340397404</v>
          </cell>
          <cell r="BT105">
            <v>0.90237733945258325</v>
          </cell>
          <cell r="BU105">
            <v>0.89865968550119246</v>
          </cell>
          <cell r="BV105">
            <v>0.89494203154980156</v>
          </cell>
          <cell r="BW105">
            <v>0.89122437759841078</v>
          </cell>
          <cell r="BX105">
            <v>0.88750672364701999</v>
          </cell>
          <cell r="BY105">
            <v>0.8837890696956292</v>
          </cell>
          <cell r="BZ105">
            <v>0.88007141574423842</v>
          </cell>
          <cell r="CA105">
            <v>0.87635376179284763</v>
          </cell>
          <cell r="CB105">
            <v>0.87263610784145673</v>
          </cell>
          <cell r="CC105">
            <v>0.86891845389006594</v>
          </cell>
          <cell r="CD105">
            <v>0.86520079993867505</v>
          </cell>
          <cell r="CE105">
            <v>0.86148314598728426</v>
          </cell>
          <cell r="CF105">
            <v>0.85902234523718479</v>
          </cell>
          <cell r="CG105">
            <v>0.85656154448708555</v>
          </cell>
          <cell r="CH105">
            <v>0.85410074373698619</v>
          </cell>
          <cell r="CI105">
            <v>0.85163994298688694</v>
          </cell>
          <cell r="CJ105">
            <v>0.84917914223678759</v>
          </cell>
          <cell r="CK105">
            <v>0.84671834148668834</v>
          </cell>
          <cell r="CL105">
            <v>0.84425754073658899</v>
          </cell>
          <cell r="CM105">
            <v>0.84179673998648974</v>
          </cell>
          <cell r="CN105">
            <v>0.83933593923639038</v>
          </cell>
          <cell r="CO105">
            <v>0.83687513848629114</v>
          </cell>
          <cell r="CP105">
            <v>0.83441433773619189</v>
          </cell>
          <cell r="CQ105">
            <v>0.83195353698609253</v>
          </cell>
          <cell r="CR105">
            <v>0.82949273623599318</v>
          </cell>
          <cell r="CS105">
            <v>0.82703193548589393</v>
          </cell>
          <cell r="CT105">
            <v>0.82457113473579469</v>
          </cell>
          <cell r="CU105">
            <v>0.82211033398569533</v>
          </cell>
          <cell r="CV105">
            <v>0.81964953323559608</v>
          </cell>
          <cell r="CW105">
            <v>0.81718873248549673</v>
          </cell>
          <cell r="CX105">
            <v>0.81472793173539748</v>
          </cell>
          <cell r="CY105">
            <v>0.81226713098529812</v>
          </cell>
          <cell r="CZ105">
            <v>0.80980633023519888</v>
          </cell>
          <cell r="DA105">
            <v>0.80734552948509952</v>
          </cell>
          <cell r="DB105">
            <v>0.80488472873500028</v>
          </cell>
          <cell r="DC105">
            <v>0.80242392798490103</v>
          </cell>
          <cell r="DD105">
            <v>0.80060131196508866</v>
          </cell>
          <cell r="DE105">
            <v>0.79877869594527617</v>
          </cell>
          <cell r="DF105">
            <v>0.79695607992546369</v>
          </cell>
          <cell r="DG105">
            <v>0.79513346390565132</v>
          </cell>
          <cell r="DH105">
            <v>0.79331084788583883</v>
          </cell>
          <cell r="DI105">
            <v>0.79148823186602635</v>
          </cell>
          <cell r="DJ105">
            <v>0.78966561584621386</v>
          </cell>
          <cell r="DK105">
            <v>0.78784299982640138</v>
          </cell>
          <cell r="DL105">
            <v>0.78602038380658901</v>
          </cell>
          <cell r="DM105">
            <v>0.78419776778677652</v>
          </cell>
          <cell r="DN105">
            <v>0.78237515176696404</v>
          </cell>
          <cell r="DO105">
            <v>0.78055253574715155</v>
          </cell>
          <cell r="DP105">
            <v>0.77872991972733918</v>
          </cell>
          <cell r="DQ105">
            <v>0.7769073037075267</v>
          </cell>
          <cell r="DR105">
            <v>0.77508468768771421</v>
          </cell>
          <cell r="DS105">
            <v>0.77326207166790173</v>
          </cell>
          <cell r="DT105">
            <v>0.77143945564808925</v>
          </cell>
          <cell r="DU105">
            <v>0.76961683962827687</v>
          </cell>
          <cell r="DV105">
            <v>0.76779422360846439</v>
          </cell>
          <cell r="DW105">
            <v>0.7659716075886519</v>
          </cell>
          <cell r="DX105">
            <v>0.76414899156883953</v>
          </cell>
          <cell r="DY105">
            <v>0.76232637554902705</v>
          </cell>
          <cell r="DZ105">
            <v>0.76050375952921456</v>
          </cell>
          <cell r="EA105">
            <v>0.75868114350940208</v>
          </cell>
        </row>
        <row r="106">
          <cell r="P106">
            <v>1.03</v>
          </cell>
          <cell r="Q106">
            <v>1.2381020264230784</v>
          </cell>
          <cell r="R106">
            <v>1.2304619587249559</v>
          </cell>
          <cell r="S106">
            <v>1.2228218910268331</v>
          </cell>
          <cell r="T106">
            <v>1.2151818233287106</v>
          </cell>
          <cell r="U106">
            <v>1.2075417556305881</v>
          </cell>
          <cell r="V106">
            <v>1.1999016879324653</v>
          </cell>
          <cell r="W106">
            <v>1.1922616202343428</v>
          </cell>
          <cell r="X106">
            <v>1.1838111426324531</v>
          </cell>
          <cell r="Y106">
            <v>1.1753606650305637</v>
          </cell>
          <cell r="Z106">
            <v>1.166910187428674</v>
          </cell>
          <cell r="AA106">
            <v>1.1584597098267844</v>
          </cell>
          <cell r="AB106">
            <v>1.1500092322248949</v>
          </cell>
          <cell r="AC106">
            <v>1.1415587546230053</v>
          </cell>
          <cell r="AD106">
            <v>1.1331082770211156</v>
          </cell>
          <cell r="AE106">
            <v>1.1246577994192259</v>
          </cell>
          <cell r="AF106">
            <v>1.1162073218173365</v>
          </cell>
          <cell r="AG106">
            <v>1.1077568442154468</v>
          </cell>
          <cell r="AH106">
            <v>1.0993063666135572</v>
          </cell>
          <cell r="AI106">
            <v>1.0908558890116677</v>
          </cell>
          <cell r="AJ106">
            <v>1.0845380153106248</v>
          </cell>
          <cell r="AK106">
            <v>1.078220141609582</v>
          </cell>
          <cell r="AL106">
            <v>1.071902267908539</v>
          </cell>
          <cell r="AM106">
            <v>1.0655843942074961</v>
          </cell>
          <cell r="AN106">
            <v>1.0592665205064533</v>
          </cell>
          <cell r="AO106">
            <v>1.0529486468054103</v>
          </cell>
          <cell r="AP106">
            <v>1.0466307731043674</v>
          </cell>
          <cell r="AQ106">
            <v>1.0403128994033246</v>
          </cell>
          <cell r="AR106">
            <v>1.0339950257022816</v>
          </cell>
          <cell r="AS106">
            <v>1.0276771520012387</v>
          </cell>
          <cell r="AT106">
            <v>1.0213592783001959</v>
          </cell>
          <cell r="AU106">
            <v>1.0150414045991529</v>
          </cell>
          <cell r="AV106">
            <v>1.0099977775354163</v>
          </cell>
          <cell r="AW106">
            <v>1.0049541504716795</v>
          </cell>
          <cell r="AX106">
            <v>0.99991052340794262</v>
          </cell>
          <cell r="AY106">
            <v>0.99486689634420578</v>
          </cell>
          <cell r="AZ106">
            <v>0.98982326928046893</v>
          </cell>
          <cell r="BA106">
            <v>0.98477964221673209</v>
          </cell>
          <cell r="BB106">
            <v>0.97973601515299535</v>
          </cell>
          <cell r="BC106">
            <v>0.97469238808925851</v>
          </cell>
          <cell r="BD106">
            <v>0.96964876102552167</v>
          </cell>
          <cell r="BE106">
            <v>0.96460513396178493</v>
          </cell>
          <cell r="BF106">
            <v>0.95956150689804809</v>
          </cell>
          <cell r="BG106">
            <v>0.95451787983431124</v>
          </cell>
          <cell r="BH106">
            <v>0.95081179427533757</v>
          </cell>
          <cell r="BI106">
            <v>0.9471057087163639</v>
          </cell>
          <cell r="BJ106">
            <v>0.94339962315739023</v>
          </cell>
          <cell r="BK106">
            <v>0.93969353759841645</v>
          </cell>
          <cell r="BL106">
            <v>0.93598745203944278</v>
          </cell>
          <cell r="BM106">
            <v>0.93228136648046911</v>
          </cell>
          <cell r="BN106">
            <v>0.92857528092149544</v>
          </cell>
          <cell r="BO106">
            <v>0.92486919536252177</v>
          </cell>
          <cell r="BP106">
            <v>0.9211631098035481</v>
          </cell>
          <cell r="BQ106">
            <v>0.91745702424457432</v>
          </cell>
          <cell r="BR106">
            <v>0.91375093868560064</v>
          </cell>
          <cell r="BS106">
            <v>0.91004485312662697</v>
          </cell>
          <cell r="BT106">
            <v>0.9063387675676533</v>
          </cell>
          <cell r="BU106">
            <v>0.90263268200867963</v>
          </cell>
          <cell r="BV106">
            <v>0.89892659644970596</v>
          </cell>
          <cell r="BW106">
            <v>0.89522051089073229</v>
          </cell>
          <cell r="BX106">
            <v>0.89151442533175862</v>
          </cell>
          <cell r="BY106">
            <v>0.88780833977278495</v>
          </cell>
          <cell r="BZ106">
            <v>0.88410225421381117</v>
          </cell>
          <cell r="CA106">
            <v>0.8803961686548375</v>
          </cell>
          <cell r="CB106">
            <v>0.87669008309586383</v>
          </cell>
          <cell r="CC106">
            <v>0.87298399753689016</v>
          </cell>
          <cell r="CD106">
            <v>0.86927791197791648</v>
          </cell>
          <cell r="CE106">
            <v>0.8655718264189427</v>
          </cell>
          <cell r="CF106">
            <v>0.86310868538885077</v>
          </cell>
          <cell r="CG106">
            <v>0.86064554435875873</v>
          </cell>
          <cell r="CH106">
            <v>0.8581824033286668</v>
          </cell>
          <cell r="CI106">
            <v>0.85571926229857487</v>
          </cell>
          <cell r="CJ106">
            <v>0.85325612126848283</v>
          </cell>
          <cell r="CK106">
            <v>0.85079298023839089</v>
          </cell>
          <cell r="CL106">
            <v>0.84832983920829896</v>
          </cell>
          <cell r="CM106">
            <v>0.84586669817820703</v>
          </cell>
          <cell r="CN106">
            <v>0.8434035571481151</v>
          </cell>
          <cell r="CO106">
            <v>0.84094041611802306</v>
          </cell>
          <cell r="CP106">
            <v>0.83847727508793113</v>
          </cell>
          <cell r="CQ106">
            <v>0.8360141340578392</v>
          </cell>
          <cell r="CR106">
            <v>0.83355099302774716</v>
          </cell>
          <cell r="CS106">
            <v>0.83108785199765522</v>
          </cell>
          <cell r="CT106">
            <v>0.82862471096756329</v>
          </cell>
          <cell r="CU106">
            <v>0.82616156993747136</v>
          </cell>
          <cell r="CV106">
            <v>0.82369842890737943</v>
          </cell>
          <cell r="CW106">
            <v>0.82123528787728739</v>
          </cell>
          <cell r="CX106">
            <v>0.81877214684719546</v>
          </cell>
          <cell r="CY106">
            <v>0.81630900581710353</v>
          </cell>
          <cell r="CZ106">
            <v>0.81384586478701149</v>
          </cell>
          <cell r="DA106">
            <v>0.81138272375691955</v>
          </cell>
          <cell r="DB106">
            <v>0.80891958272682762</v>
          </cell>
          <cell r="DC106">
            <v>0.80645644169673569</v>
          </cell>
          <cell r="DD106">
            <v>0.80463277854323034</v>
          </cell>
          <cell r="DE106">
            <v>0.8028091153897251</v>
          </cell>
          <cell r="DF106">
            <v>0.80098545223621975</v>
          </cell>
          <cell r="DG106">
            <v>0.79916178908271451</v>
          </cell>
          <cell r="DH106">
            <v>0.79733812592920916</v>
          </cell>
          <cell r="DI106">
            <v>0.79551446277570381</v>
          </cell>
          <cell r="DJ106">
            <v>0.79369079962219857</v>
          </cell>
          <cell r="DK106">
            <v>0.79186713646869322</v>
          </cell>
          <cell r="DL106">
            <v>0.79004347331518798</v>
          </cell>
          <cell r="DM106">
            <v>0.78821981016168263</v>
          </cell>
          <cell r="DN106">
            <v>0.78639614700817728</v>
          </cell>
          <cell r="DO106">
            <v>0.78457248385467204</v>
          </cell>
          <cell r="DP106">
            <v>0.78274882070116669</v>
          </cell>
          <cell r="DQ106">
            <v>0.78092515754766145</v>
          </cell>
          <cell r="DR106">
            <v>0.7791014943941561</v>
          </cell>
          <cell r="DS106">
            <v>0.77727783124065075</v>
          </cell>
          <cell r="DT106">
            <v>0.77545416808714551</v>
          </cell>
          <cell r="DU106">
            <v>0.77363050493364027</v>
          </cell>
          <cell r="DV106">
            <v>0.77180684178013492</v>
          </cell>
          <cell r="DW106">
            <v>0.76998317862662957</v>
          </cell>
          <cell r="DX106">
            <v>0.76815951547312433</v>
          </cell>
          <cell r="DY106">
            <v>0.76633585231961898</v>
          </cell>
          <cell r="DZ106">
            <v>0.76451218916611374</v>
          </cell>
          <cell r="EA106">
            <v>0.76268852601260839</v>
          </cell>
        </row>
        <row r="107">
          <cell r="P107">
            <v>1.04</v>
          </cell>
          <cell r="Q107">
            <v>1.2384312603721555</v>
          </cell>
          <cell r="R107">
            <v>1.2309899139746694</v>
          </cell>
          <cell r="S107">
            <v>1.2235485675771836</v>
          </cell>
          <cell r="T107">
            <v>1.2161072211796977</v>
          </cell>
          <cell r="U107">
            <v>1.2086658747822117</v>
          </cell>
          <cell r="V107">
            <v>1.2012245283847256</v>
          </cell>
          <cell r="W107">
            <v>1.1937831819872398</v>
          </cell>
          <cell r="X107">
            <v>1.1854384236875997</v>
          </cell>
          <cell r="Y107">
            <v>1.1770936653879593</v>
          </cell>
          <cell r="Z107">
            <v>1.1687489070883188</v>
          </cell>
          <cell r="AA107">
            <v>1.1604041487886785</v>
          </cell>
          <cell r="AB107">
            <v>1.1520593904890379</v>
          </cell>
          <cell r="AC107">
            <v>1.1437146321893974</v>
          </cell>
          <cell r="AD107">
            <v>1.1353698738897571</v>
          </cell>
          <cell r="AE107">
            <v>1.1270251155901165</v>
          </cell>
          <cell r="AF107">
            <v>1.1186803572904762</v>
          </cell>
          <cell r="AG107">
            <v>1.1103355989908357</v>
          </cell>
          <cell r="AH107">
            <v>1.1019908406911951</v>
          </cell>
          <cell r="AI107">
            <v>1.0936460823915548</v>
          </cell>
          <cell r="AJ107">
            <v>1.0873725585144749</v>
          </cell>
          <cell r="AK107">
            <v>1.0810990346373952</v>
          </cell>
          <cell r="AL107">
            <v>1.0748255107603155</v>
          </cell>
          <cell r="AM107">
            <v>1.068551986883236</v>
          </cell>
          <cell r="AN107">
            <v>1.0622784630061564</v>
          </cell>
          <cell r="AO107">
            <v>1.0560049391290767</v>
          </cell>
          <cell r="AP107">
            <v>1.049731415251997</v>
          </cell>
          <cell r="AQ107">
            <v>1.0434578913749173</v>
          </cell>
          <cell r="AR107">
            <v>1.0371843674978376</v>
          </cell>
          <cell r="AS107">
            <v>1.0309108436207581</v>
          </cell>
          <cell r="AT107">
            <v>1.0246373197436784</v>
          </cell>
          <cell r="AU107">
            <v>1.0183637958665988</v>
          </cell>
          <cell r="AV107">
            <v>1.0133608894483788</v>
          </cell>
          <cell r="AW107">
            <v>1.0083579830301588</v>
          </cell>
          <cell r="AX107">
            <v>1.0033550766119388</v>
          </cell>
          <cell r="AY107">
            <v>0.9983521701937188</v>
          </cell>
          <cell r="AZ107">
            <v>0.99334926377549881</v>
          </cell>
          <cell r="BA107">
            <v>0.98834635735727883</v>
          </cell>
          <cell r="BB107">
            <v>0.98334345093905884</v>
          </cell>
          <cell r="BC107">
            <v>0.97834054452083885</v>
          </cell>
          <cell r="BD107">
            <v>0.97333763810261886</v>
          </cell>
          <cell r="BE107">
            <v>0.96833473168439888</v>
          </cell>
          <cell r="BF107">
            <v>0.96333182526617889</v>
          </cell>
          <cell r="BG107">
            <v>0.9583289188479589</v>
          </cell>
          <cell r="BH107">
            <v>0.95463440168140212</v>
          </cell>
          <cell r="BI107">
            <v>0.95093988451484557</v>
          </cell>
          <cell r="BJ107">
            <v>0.94724536734828901</v>
          </cell>
          <cell r="BK107">
            <v>0.94355085018173246</v>
          </cell>
          <cell r="BL107">
            <v>0.9398563330151759</v>
          </cell>
          <cell r="BM107">
            <v>0.93616181584861935</v>
          </cell>
          <cell r="BN107">
            <v>0.9324672986820628</v>
          </cell>
          <cell r="BO107">
            <v>0.92877278151550624</v>
          </cell>
          <cell r="BP107">
            <v>0.92507826434894969</v>
          </cell>
          <cell r="BQ107">
            <v>0.92138374718239313</v>
          </cell>
          <cell r="BR107">
            <v>0.91768923001583658</v>
          </cell>
          <cell r="BS107">
            <v>0.91399471284928002</v>
          </cell>
          <cell r="BT107">
            <v>0.91030019568272347</v>
          </cell>
          <cell r="BU107">
            <v>0.90660567851616691</v>
          </cell>
          <cell r="BV107">
            <v>0.90291116134961036</v>
          </cell>
          <cell r="BW107">
            <v>0.8992166441830538</v>
          </cell>
          <cell r="BX107">
            <v>0.89552212701649725</v>
          </cell>
          <cell r="BY107">
            <v>0.89182760984994069</v>
          </cell>
          <cell r="BZ107">
            <v>0.88813309268338414</v>
          </cell>
          <cell r="CA107">
            <v>0.88443857551682759</v>
          </cell>
          <cell r="CB107">
            <v>0.88074405835027103</v>
          </cell>
          <cell r="CC107">
            <v>0.87704954118371448</v>
          </cell>
          <cell r="CD107">
            <v>0.87335502401715781</v>
          </cell>
          <cell r="CE107">
            <v>0.86966050685060126</v>
          </cell>
          <cell r="CF107">
            <v>0.86719502554051653</v>
          </cell>
          <cell r="CG107">
            <v>0.86472954423043191</v>
          </cell>
          <cell r="CH107">
            <v>0.8622640629203473</v>
          </cell>
          <cell r="CI107">
            <v>0.85979858161026268</v>
          </cell>
          <cell r="CJ107">
            <v>0.85733310030017806</v>
          </cell>
          <cell r="CK107">
            <v>0.85486761899009345</v>
          </cell>
          <cell r="CL107">
            <v>0.85240213768000883</v>
          </cell>
          <cell r="CM107">
            <v>0.84993665636992421</v>
          </cell>
          <cell r="CN107">
            <v>0.8474711750598396</v>
          </cell>
          <cell r="CO107">
            <v>0.84500569374975498</v>
          </cell>
          <cell r="CP107">
            <v>0.84254021243967026</v>
          </cell>
          <cell r="CQ107">
            <v>0.84007473112958564</v>
          </cell>
          <cell r="CR107">
            <v>0.83760924981950102</v>
          </cell>
          <cell r="CS107">
            <v>0.83514376850941641</v>
          </cell>
          <cell r="CT107">
            <v>0.83267828719933179</v>
          </cell>
          <cell r="CU107">
            <v>0.83021280588924717</v>
          </cell>
          <cell r="CV107">
            <v>0.82774732457916245</v>
          </cell>
          <cell r="CW107">
            <v>0.82528184326907783</v>
          </cell>
          <cell r="CX107">
            <v>0.82281636195899321</v>
          </cell>
          <cell r="CY107">
            <v>0.8203508806489086</v>
          </cell>
          <cell r="CZ107">
            <v>0.81788539933882398</v>
          </cell>
          <cell r="DA107">
            <v>0.81541991802873937</v>
          </cell>
          <cell r="DB107">
            <v>0.81295443671865475</v>
          </cell>
          <cell r="DC107">
            <v>0.81048895540857013</v>
          </cell>
          <cell r="DD107">
            <v>0.80866424512137203</v>
          </cell>
          <cell r="DE107">
            <v>0.80683953483417392</v>
          </cell>
          <cell r="DF107">
            <v>0.8050148245469757</v>
          </cell>
          <cell r="DG107">
            <v>0.8031901142597776</v>
          </cell>
          <cell r="DH107">
            <v>0.80136540397257949</v>
          </cell>
          <cell r="DI107">
            <v>0.79954069368538128</v>
          </cell>
          <cell r="DJ107">
            <v>0.79771598339818317</v>
          </cell>
          <cell r="DK107">
            <v>0.79589127311098506</v>
          </cell>
          <cell r="DL107">
            <v>0.79406656282378685</v>
          </cell>
          <cell r="DM107">
            <v>0.79224185253658874</v>
          </cell>
          <cell r="DN107">
            <v>0.79041714224939053</v>
          </cell>
          <cell r="DO107">
            <v>0.78859243196219242</v>
          </cell>
          <cell r="DP107">
            <v>0.7867677216749942</v>
          </cell>
          <cell r="DQ107">
            <v>0.7849430113877961</v>
          </cell>
          <cell r="DR107">
            <v>0.78311830110059799</v>
          </cell>
          <cell r="DS107">
            <v>0.78129359081339977</v>
          </cell>
          <cell r="DT107">
            <v>0.77946888052620167</v>
          </cell>
          <cell r="DU107">
            <v>0.77764417023900356</v>
          </cell>
          <cell r="DV107">
            <v>0.77581945995180535</v>
          </cell>
          <cell r="DW107">
            <v>0.77399474966460724</v>
          </cell>
          <cell r="DX107">
            <v>0.77217003937740913</v>
          </cell>
          <cell r="DY107">
            <v>0.77034532909021092</v>
          </cell>
          <cell r="DZ107">
            <v>0.76852061880301281</v>
          </cell>
          <cell r="EA107">
            <v>0.76669590851581459</v>
          </cell>
        </row>
        <row r="108">
          <cell r="P108">
            <v>1.05</v>
          </cell>
          <cell r="Q108">
            <v>1.2387604943212329</v>
          </cell>
          <cell r="R108">
            <v>1.2315178692243836</v>
          </cell>
          <cell r="S108">
            <v>1.2242752441275344</v>
          </cell>
          <cell r="T108">
            <v>1.217032619030685</v>
          </cell>
          <cell r="U108">
            <v>1.2097899939338357</v>
          </cell>
          <cell r="V108">
            <v>1.2025473688369865</v>
          </cell>
          <cell r="W108">
            <v>1.1953047437401372</v>
          </cell>
          <cell r="X108">
            <v>1.1870657047427458</v>
          </cell>
          <cell r="Y108">
            <v>1.1788266657453546</v>
          </cell>
          <cell r="Z108">
            <v>1.1705876267479631</v>
          </cell>
          <cell r="AA108">
            <v>1.1623485877505717</v>
          </cell>
          <cell r="AB108">
            <v>1.1541095487531805</v>
          </cell>
          <cell r="AC108">
            <v>1.1458705097557891</v>
          </cell>
          <cell r="AD108">
            <v>1.1376314707583979</v>
          </cell>
          <cell r="AE108">
            <v>1.1293924317610065</v>
          </cell>
          <cell r="AF108">
            <v>1.121153392763615</v>
          </cell>
          <cell r="AG108">
            <v>1.1129143537662238</v>
          </cell>
          <cell r="AH108">
            <v>1.1046753147688324</v>
          </cell>
          <cell r="AI108">
            <v>1.096436275771441</v>
          </cell>
          <cell r="AJ108">
            <v>1.090207101718325</v>
          </cell>
          <cell r="AK108">
            <v>1.0839779276652086</v>
          </cell>
          <cell r="AL108">
            <v>1.0777487536120922</v>
          </cell>
          <cell r="AM108">
            <v>1.0715195795589758</v>
          </cell>
          <cell r="AN108">
            <v>1.0652904055058594</v>
          </cell>
          <cell r="AO108">
            <v>1.059061231452743</v>
          </cell>
          <cell r="AP108">
            <v>1.0528320573996268</v>
          </cell>
          <cell r="AQ108">
            <v>1.0466028833465104</v>
          </cell>
          <cell r="AR108">
            <v>1.040373709293394</v>
          </cell>
          <cell r="AS108">
            <v>1.0341445352402776</v>
          </cell>
          <cell r="AT108">
            <v>1.0279153611871612</v>
          </cell>
          <cell r="AU108">
            <v>1.0216861871340448</v>
          </cell>
          <cell r="AV108">
            <v>1.0167240013613414</v>
          </cell>
          <cell r="AW108">
            <v>1.0117618155886383</v>
          </cell>
          <cell r="AX108">
            <v>1.006799629815935</v>
          </cell>
          <cell r="AY108">
            <v>1.0018374440432318</v>
          </cell>
          <cell r="AZ108">
            <v>0.9968752582705287</v>
          </cell>
          <cell r="BA108">
            <v>0.99191307249782545</v>
          </cell>
          <cell r="BB108">
            <v>0.98695088672512221</v>
          </cell>
          <cell r="BC108">
            <v>0.98198870095241908</v>
          </cell>
          <cell r="BD108">
            <v>0.97702651517971595</v>
          </cell>
          <cell r="BE108">
            <v>0.97206432940701271</v>
          </cell>
          <cell r="BF108">
            <v>0.96710214363430946</v>
          </cell>
          <cell r="BG108">
            <v>0.96213995786160633</v>
          </cell>
          <cell r="BH108">
            <v>0.95845700908746689</v>
          </cell>
          <cell r="BI108">
            <v>0.95477406031332746</v>
          </cell>
          <cell r="BJ108">
            <v>0.95109111153918802</v>
          </cell>
          <cell r="BK108">
            <v>0.94740816276504858</v>
          </cell>
          <cell r="BL108">
            <v>0.94372521399090914</v>
          </cell>
          <cell r="BM108">
            <v>0.9400422652167697</v>
          </cell>
          <cell r="BN108">
            <v>0.93635931644263026</v>
          </cell>
          <cell r="BO108">
            <v>0.93267636766849082</v>
          </cell>
          <cell r="BP108">
            <v>0.9289934188943515</v>
          </cell>
          <cell r="BQ108">
            <v>0.92531047012021206</v>
          </cell>
          <cell r="BR108">
            <v>0.92162752134607262</v>
          </cell>
          <cell r="BS108">
            <v>0.91794457257193318</v>
          </cell>
          <cell r="BT108">
            <v>0.91426162379779374</v>
          </cell>
          <cell r="BU108">
            <v>0.9105786750236543</v>
          </cell>
          <cell r="BV108">
            <v>0.90689572624951487</v>
          </cell>
          <cell r="BW108">
            <v>0.90321277747537543</v>
          </cell>
          <cell r="BX108">
            <v>0.89952982870123599</v>
          </cell>
          <cell r="BY108">
            <v>0.89584687992709666</v>
          </cell>
          <cell r="BZ108">
            <v>0.89216393115295722</v>
          </cell>
          <cell r="CA108">
            <v>0.88848098237881779</v>
          </cell>
          <cell r="CB108">
            <v>0.88479803360467835</v>
          </cell>
          <cell r="CC108">
            <v>0.88111508483053891</v>
          </cell>
          <cell r="CD108">
            <v>0.87743213605639947</v>
          </cell>
          <cell r="CE108">
            <v>0.87374918728226003</v>
          </cell>
          <cell r="CF108">
            <v>0.87128136569218273</v>
          </cell>
          <cell r="CG108">
            <v>0.86881354410210543</v>
          </cell>
          <cell r="CH108">
            <v>0.86634572251202813</v>
          </cell>
          <cell r="CI108">
            <v>0.86387790092195083</v>
          </cell>
          <cell r="CJ108">
            <v>0.86141007933187352</v>
          </cell>
          <cell r="CK108">
            <v>0.85894225774179622</v>
          </cell>
          <cell r="CL108">
            <v>0.85647443615171892</v>
          </cell>
          <cell r="CM108">
            <v>0.85400661456164162</v>
          </cell>
          <cell r="CN108">
            <v>0.85153879297156432</v>
          </cell>
          <cell r="CO108">
            <v>0.84907097138148702</v>
          </cell>
          <cell r="CP108">
            <v>0.84660314979140971</v>
          </cell>
          <cell r="CQ108">
            <v>0.84413532820133241</v>
          </cell>
          <cell r="CR108">
            <v>0.84166750661125511</v>
          </cell>
          <cell r="CS108">
            <v>0.83919968502117781</v>
          </cell>
          <cell r="CT108">
            <v>0.83673186343110051</v>
          </cell>
          <cell r="CU108">
            <v>0.83426404184102321</v>
          </cell>
          <cell r="CV108">
            <v>0.83179622025094591</v>
          </cell>
          <cell r="CW108">
            <v>0.8293283986608686</v>
          </cell>
          <cell r="CX108">
            <v>0.8268605770707913</v>
          </cell>
          <cell r="CY108">
            <v>0.824392755480714</v>
          </cell>
          <cell r="CZ108">
            <v>0.8219249338906367</v>
          </cell>
          <cell r="DA108">
            <v>0.8194571123005594</v>
          </cell>
          <cell r="DB108">
            <v>0.8169892907104821</v>
          </cell>
          <cell r="DC108">
            <v>0.8145214691204048</v>
          </cell>
          <cell r="DD108">
            <v>0.81269571169951382</v>
          </cell>
          <cell r="DE108">
            <v>0.81086995427862285</v>
          </cell>
          <cell r="DF108">
            <v>0.80904419685773188</v>
          </cell>
          <cell r="DG108">
            <v>0.80721843943684091</v>
          </cell>
          <cell r="DH108">
            <v>0.80539268201594982</v>
          </cell>
          <cell r="DI108">
            <v>0.80356692459505885</v>
          </cell>
          <cell r="DJ108">
            <v>0.80174116717416788</v>
          </cell>
          <cell r="DK108">
            <v>0.79991540975327691</v>
          </cell>
          <cell r="DL108">
            <v>0.79808965233238593</v>
          </cell>
          <cell r="DM108">
            <v>0.79626389491149485</v>
          </cell>
          <cell r="DN108">
            <v>0.79443813749060399</v>
          </cell>
          <cell r="DO108">
            <v>0.79261238006971291</v>
          </cell>
          <cell r="DP108">
            <v>0.79078662264882194</v>
          </cell>
          <cell r="DQ108">
            <v>0.78896086522793096</v>
          </cell>
          <cell r="DR108">
            <v>0.78713510780703999</v>
          </cell>
          <cell r="DS108">
            <v>0.78530935038614902</v>
          </cell>
          <cell r="DT108">
            <v>0.78348359296525794</v>
          </cell>
          <cell r="DU108">
            <v>0.78165783554436696</v>
          </cell>
          <cell r="DV108">
            <v>0.77983207812347599</v>
          </cell>
          <cell r="DW108">
            <v>0.77800632070258502</v>
          </cell>
          <cell r="DX108">
            <v>0.77618056328169405</v>
          </cell>
          <cell r="DY108">
            <v>0.77435480586080307</v>
          </cell>
          <cell r="DZ108">
            <v>0.7725290484399121</v>
          </cell>
          <cell r="EA108">
            <v>0.77070329101902102</v>
          </cell>
        </row>
        <row r="109">
          <cell r="P109">
            <v>1.06</v>
          </cell>
          <cell r="Q109">
            <v>1.2390897282703104</v>
          </cell>
          <cell r="R109">
            <v>1.2320458244740977</v>
          </cell>
          <cell r="S109">
            <v>1.225001920677885</v>
          </cell>
          <cell r="T109">
            <v>1.2179580168816724</v>
          </cell>
          <cell r="U109">
            <v>1.2109141130854599</v>
          </cell>
          <cell r="V109">
            <v>1.2038702092892473</v>
          </cell>
          <cell r="W109">
            <v>1.1968263054930346</v>
          </cell>
          <cell r="X109">
            <v>1.1886929857978923</v>
          </cell>
          <cell r="Y109">
            <v>1.18055966610275</v>
          </cell>
          <cell r="Z109">
            <v>1.1724263464076077</v>
          </cell>
          <cell r="AA109">
            <v>1.1642930267124656</v>
          </cell>
          <cell r="AB109">
            <v>1.1561597070173235</v>
          </cell>
          <cell r="AC109">
            <v>1.1480263873221812</v>
          </cell>
          <cell r="AD109">
            <v>1.1398930676270389</v>
          </cell>
          <cell r="AE109">
            <v>1.1317597479318968</v>
          </cell>
          <cell r="AF109">
            <v>1.1236264282367547</v>
          </cell>
          <cell r="AG109">
            <v>1.1154931085416124</v>
          </cell>
          <cell r="AH109">
            <v>1.1073597888464701</v>
          </cell>
          <cell r="AI109">
            <v>1.099226469151328</v>
          </cell>
          <cell r="AJ109">
            <v>1.0930416449221749</v>
          </cell>
          <cell r="AK109">
            <v>1.0868568206930218</v>
          </cell>
          <cell r="AL109">
            <v>1.0806719964638687</v>
          </cell>
          <cell r="AM109">
            <v>1.0744871722347156</v>
          </cell>
          <cell r="AN109">
            <v>1.0683023480055622</v>
          </cell>
          <cell r="AO109">
            <v>1.0621175237764091</v>
          </cell>
          <cell r="AP109">
            <v>1.055932699547256</v>
          </cell>
          <cell r="AQ109">
            <v>1.0497478753181029</v>
          </cell>
          <cell r="AR109">
            <v>1.0435630510889498</v>
          </cell>
          <cell r="AS109">
            <v>1.0373782268597966</v>
          </cell>
          <cell r="AT109">
            <v>1.0311934026306435</v>
          </cell>
          <cell r="AU109">
            <v>1.0250085784014904</v>
          </cell>
          <cell r="AV109">
            <v>1.0200871132743039</v>
          </cell>
          <cell r="AW109">
            <v>1.0151656481471176</v>
          </cell>
          <cell r="AX109">
            <v>1.0102441830199314</v>
          </cell>
          <cell r="AY109">
            <v>1.0053227178927449</v>
          </cell>
          <cell r="AZ109">
            <v>1.0004012527655586</v>
          </cell>
          <cell r="BA109">
            <v>0.99547978763837219</v>
          </cell>
          <cell r="BB109">
            <v>0.99055832251118581</v>
          </cell>
          <cell r="BC109">
            <v>0.98563685738399942</v>
          </cell>
          <cell r="BD109">
            <v>0.98071539225681303</v>
          </cell>
          <cell r="BE109">
            <v>0.97579392712962676</v>
          </cell>
          <cell r="BF109">
            <v>0.97087246200244037</v>
          </cell>
          <cell r="BG109">
            <v>0.96595099687525399</v>
          </cell>
          <cell r="BH109">
            <v>0.96227961649353166</v>
          </cell>
          <cell r="BI109">
            <v>0.95860823611180934</v>
          </cell>
          <cell r="BJ109">
            <v>0.95493685573008713</v>
          </cell>
          <cell r="BK109">
            <v>0.95126547534836481</v>
          </cell>
          <cell r="BL109">
            <v>0.94759409496664249</v>
          </cell>
          <cell r="BM109">
            <v>0.94392271458492016</v>
          </cell>
          <cell r="BN109">
            <v>0.94025133420319795</v>
          </cell>
          <cell r="BO109">
            <v>0.93657995382147563</v>
          </cell>
          <cell r="BP109">
            <v>0.93290857343975331</v>
          </cell>
          <cell r="BQ109">
            <v>0.92923719305803099</v>
          </cell>
          <cell r="BR109">
            <v>0.92556581267630866</v>
          </cell>
          <cell r="BS109">
            <v>0.92189443229458634</v>
          </cell>
          <cell r="BT109">
            <v>0.91822305191286402</v>
          </cell>
          <cell r="BU109">
            <v>0.91455167153114181</v>
          </cell>
          <cell r="BV109">
            <v>0.91088029114941949</v>
          </cell>
          <cell r="BW109">
            <v>0.90720891076769716</v>
          </cell>
          <cell r="BX109">
            <v>0.90353753038597484</v>
          </cell>
          <cell r="BY109">
            <v>0.89986615000425252</v>
          </cell>
          <cell r="BZ109">
            <v>0.89619476962253031</v>
          </cell>
          <cell r="CA109">
            <v>0.89252338924080798</v>
          </cell>
          <cell r="CB109">
            <v>0.88885200885908566</v>
          </cell>
          <cell r="CC109">
            <v>0.88518062847736334</v>
          </cell>
          <cell r="CD109">
            <v>0.88150924809564102</v>
          </cell>
          <cell r="CE109">
            <v>0.8778378677139187</v>
          </cell>
          <cell r="CF109">
            <v>0.87536770584384871</v>
          </cell>
          <cell r="CG109">
            <v>0.87289754397377872</v>
          </cell>
          <cell r="CH109">
            <v>0.87042738210370874</v>
          </cell>
          <cell r="CI109">
            <v>0.86795722023363875</v>
          </cell>
          <cell r="CJ109">
            <v>0.86548705836356887</v>
          </cell>
          <cell r="CK109">
            <v>0.86301689649349889</v>
          </cell>
          <cell r="CL109">
            <v>0.8605467346234289</v>
          </cell>
          <cell r="CM109">
            <v>0.85807657275335891</v>
          </cell>
          <cell r="CN109">
            <v>0.85560641088328893</v>
          </cell>
          <cell r="CO109">
            <v>0.85313624901321905</v>
          </cell>
          <cell r="CP109">
            <v>0.85066608714314906</v>
          </cell>
          <cell r="CQ109">
            <v>0.84819592527307908</v>
          </cell>
          <cell r="CR109">
            <v>0.84572576340300909</v>
          </cell>
          <cell r="CS109">
            <v>0.8432556015329391</v>
          </cell>
          <cell r="CT109">
            <v>0.84078543966286912</v>
          </cell>
          <cell r="CU109">
            <v>0.83831527779279913</v>
          </cell>
          <cell r="CV109">
            <v>0.83584511592272914</v>
          </cell>
          <cell r="CW109">
            <v>0.83337495405265927</v>
          </cell>
          <cell r="CX109">
            <v>0.83090479218258928</v>
          </cell>
          <cell r="CY109">
            <v>0.82843463031251929</v>
          </cell>
          <cell r="CZ109">
            <v>0.82596446844244931</v>
          </cell>
          <cell r="DA109">
            <v>0.82349430657237943</v>
          </cell>
          <cell r="DB109">
            <v>0.82102414470230944</v>
          </cell>
          <cell r="DC109">
            <v>0.81855398283223946</v>
          </cell>
          <cell r="DD109">
            <v>0.81672717827765573</v>
          </cell>
          <cell r="DE109">
            <v>0.81490037372307178</v>
          </cell>
          <cell r="DF109">
            <v>0.81307356916848805</v>
          </cell>
          <cell r="DG109">
            <v>0.8112467646139041</v>
          </cell>
          <cell r="DH109">
            <v>0.80941996005932038</v>
          </cell>
          <cell r="DI109">
            <v>0.80759315550473643</v>
          </cell>
          <cell r="DJ109">
            <v>0.8057663509501527</v>
          </cell>
          <cell r="DK109">
            <v>0.80393954639556875</v>
          </cell>
          <cell r="DL109">
            <v>0.80211274184098502</v>
          </cell>
          <cell r="DM109">
            <v>0.80028593728640107</v>
          </cell>
          <cell r="DN109">
            <v>0.79845913273181723</v>
          </cell>
          <cell r="DO109">
            <v>0.7966323281772334</v>
          </cell>
          <cell r="DP109">
            <v>0.79480552362264956</v>
          </cell>
          <cell r="DQ109">
            <v>0.79297871906806572</v>
          </cell>
          <cell r="DR109">
            <v>0.79115191451348188</v>
          </cell>
          <cell r="DS109">
            <v>0.78932510995889804</v>
          </cell>
          <cell r="DT109">
            <v>0.7874983054043142</v>
          </cell>
          <cell r="DU109">
            <v>0.78567150084973036</v>
          </cell>
          <cell r="DV109">
            <v>0.78384469629514653</v>
          </cell>
          <cell r="DW109">
            <v>0.78201789174056269</v>
          </cell>
          <cell r="DX109">
            <v>0.78019108718597885</v>
          </cell>
          <cell r="DY109">
            <v>0.77836428263139501</v>
          </cell>
          <cell r="DZ109">
            <v>0.77653747807681117</v>
          </cell>
          <cell r="EA109">
            <v>0.77471067352222733</v>
          </cell>
        </row>
        <row r="110">
          <cell r="P110">
            <v>1.07</v>
          </cell>
          <cell r="Q110">
            <v>1.2394189622193872</v>
          </cell>
          <cell r="R110">
            <v>1.2325737797238112</v>
          </cell>
          <cell r="S110">
            <v>1.2257285972282352</v>
          </cell>
          <cell r="T110">
            <v>1.2188834147326593</v>
          </cell>
          <cell r="U110">
            <v>1.2120382322370831</v>
          </cell>
          <cell r="V110">
            <v>1.2051930497415071</v>
          </cell>
          <cell r="W110">
            <v>1.1983478672459311</v>
          </cell>
          <cell r="X110">
            <v>1.1903202668530382</v>
          </cell>
          <cell r="Y110">
            <v>1.1822926664601452</v>
          </cell>
          <cell r="Z110">
            <v>1.1742650660672522</v>
          </cell>
          <cell r="AA110">
            <v>1.166237465674359</v>
          </cell>
          <cell r="AB110">
            <v>1.1582098652814661</v>
          </cell>
          <cell r="AC110">
            <v>1.1501822648885729</v>
          </cell>
          <cell r="AD110">
            <v>1.1421546644956799</v>
          </cell>
          <cell r="AE110">
            <v>1.134127064102787</v>
          </cell>
          <cell r="AF110">
            <v>1.1260994637098938</v>
          </cell>
          <cell r="AG110">
            <v>1.1180718633170008</v>
          </cell>
          <cell r="AH110">
            <v>1.1100442629241076</v>
          </cell>
          <cell r="AI110">
            <v>1.1020166625312147</v>
          </cell>
          <cell r="AJ110">
            <v>1.0958761881260251</v>
          </cell>
          <cell r="AK110">
            <v>1.0897357137208352</v>
          </cell>
          <cell r="AL110">
            <v>1.0835952393156454</v>
          </cell>
          <cell r="AM110">
            <v>1.0774547649104553</v>
          </cell>
          <cell r="AN110">
            <v>1.0713142905052655</v>
          </cell>
          <cell r="AO110">
            <v>1.0651738161000757</v>
          </cell>
          <cell r="AP110">
            <v>1.0590333416948858</v>
          </cell>
          <cell r="AQ110">
            <v>1.052892867289696</v>
          </cell>
          <cell r="AR110">
            <v>1.0467523928845062</v>
          </cell>
          <cell r="AS110">
            <v>1.0406119184793163</v>
          </cell>
          <cell r="AT110">
            <v>1.0344714440741265</v>
          </cell>
          <cell r="AU110">
            <v>1.0283309696689367</v>
          </cell>
          <cell r="AV110">
            <v>1.0234502251872668</v>
          </cell>
          <cell r="AW110">
            <v>1.0185694807055974</v>
          </cell>
          <cell r="AX110">
            <v>1.0136887362239277</v>
          </cell>
          <cell r="AY110">
            <v>1.0088079917422581</v>
          </cell>
          <cell r="AZ110">
            <v>1.0039272472605887</v>
          </cell>
          <cell r="BA110">
            <v>0.99904650277891904</v>
          </cell>
          <cell r="BB110">
            <v>0.9941657582972494</v>
          </cell>
          <cell r="BC110">
            <v>0.98928501381557987</v>
          </cell>
          <cell r="BD110">
            <v>0.98440426933391034</v>
          </cell>
          <cell r="BE110">
            <v>0.9795235248522407</v>
          </cell>
          <cell r="BF110">
            <v>0.97464278037057117</v>
          </cell>
          <cell r="BG110">
            <v>0.96976203588890164</v>
          </cell>
          <cell r="BH110">
            <v>0.96610222389959644</v>
          </cell>
          <cell r="BI110">
            <v>0.96244241191029123</v>
          </cell>
          <cell r="BJ110">
            <v>0.95878259992098602</v>
          </cell>
          <cell r="BK110">
            <v>0.95512278793168082</v>
          </cell>
          <cell r="BL110">
            <v>0.95146297594237572</v>
          </cell>
          <cell r="BM110">
            <v>0.94780316395307052</v>
          </cell>
          <cell r="BN110">
            <v>0.94414335196376531</v>
          </cell>
          <cell r="BO110">
            <v>0.94048353997446021</v>
          </cell>
          <cell r="BP110">
            <v>0.93682372798515501</v>
          </cell>
          <cell r="BQ110">
            <v>0.9331639159958498</v>
          </cell>
          <cell r="BR110">
            <v>0.9295041040065446</v>
          </cell>
          <cell r="BS110">
            <v>0.92584429201723939</v>
          </cell>
          <cell r="BT110">
            <v>0.92218448002793418</v>
          </cell>
          <cell r="BU110">
            <v>0.91852466803862898</v>
          </cell>
          <cell r="BV110">
            <v>0.91486485604932388</v>
          </cell>
          <cell r="BW110">
            <v>0.91120504406001868</v>
          </cell>
          <cell r="BX110">
            <v>0.90754523207071347</v>
          </cell>
          <cell r="BY110">
            <v>0.90388542008140838</v>
          </cell>
          <cell r="BZ110">
            <v>0.90022560809210317</v>
          </cell>
          <cell r="CA110">
            <v>0.89656579610279796</v>
          </cell>
          <cell r="CB110">
            <v>0.89290598411349276</v>
          </cell>
          <cell r="CC110">
            <v>0.88924617212418755</v>
          </cell>
          <cell r="CD110">
            <v>0.88558636013488234</v>
          </cell>
          <cell r="CE110">
            <v>0.88192654814557714</v>
          </cell>
          <cell r="CF110">
            <v>0.87945404599551469</v>
          </cell>
          <cell r="CG110">
            <v>0.87698154384545202</v>
          </cell>
          <cell r="CH110">
            <v>0.87450904169538934</v>
          </cell>
          <cell r="CI110">
            <v>0.87203653954532678</v>
          </cell>
          <cell r="CJ110">
            <v>0.86956403739526411</v>
          </cell>
          <cell r="CK110">
            <v>0.86709153524520144</v>
          </cell>
          <cell r="CL110">
            <v>0.86461903309513888</v>
          </cell>
          <cell r="CM110">
            <v>0.86214653094507621</v>
          </cell>
          <cell r="CN110">
            <v>0.85967402879501353</v>
          </cell>
          <cell r="CO110">
            <v>0.85720152664495086</v>
          </cell>
          <cell r="CP110">
            <v>0.8547290244948883</v>
          </cell>
          <cell r="CQ110">
            <v>0.85225652234482563</v>
          </cell>
          <cell r="CR110">
            <v>0.84978402019476307</v>
          </cell>
          <cell r="CS110">
            <v>0.8473115180447004</v>
          </cell>
          <cell r="CT110">
            <v>0.84483901589463772</v>
          </cell>
          <cell r="CU110">
            <v>0.84236651374457505</v>
          </cell>
          <cell r="CV110">
            <v>0.83989401159451249</v>
          </cell>
          <cell r="CW110">
            <v>0.83742150944444982</v>
          </cell>
          <cell r="CX110">
            <v>0.83494900729438726</v>
          </cell>
          <cell r="CY110">
            <v>0.83247650514432459</v>
          </cell>
          <cell r="CZ110">
            <v>0.83000400299426191</v>
          </cell>
          <cell r="DA110">
            <v>0.82753150084419924</v>
          </cell>
          <cell r="DB110">
            <v>0.82505899869413668</v>
          </cell>
          <cell r="DC110">
            <v>0.82258649654407401</v>
          </cell>
          <cell r="DD110">
            <v>0.8207586448557973</v>
          </cell>
          <cell r="DE110">
            <v>0.81893079316752071</v>
          </cell>
          <cell r="DF110">
            <v>0.817102941479244</v>
          </cell>
          <cell r="DG110">
            <v>0.8152750897909673</v>
          </cell>
          <cell r="DH110">
            <v>0.8134472381026906</v>
          </cell>
          <cell r="DI110">
            <v>0.81161938641441389</v>
          </cell>
          <cell r="DJ110">
            <v>0.8097915347261373</v>
          </cell>
          <cell r="DK110">
            <v>0.80796368303786059</v>
          </cell>
          <cell r="DL110">
            <v>0.80613583134958389</v>
          </cell>
          <cell r="DM110">
            <v>0.80430797966130718</v>
          </cell>
          <cell r="DN110">
            <v>0.80248012797303048</v>
          </cell>
          <cell r="DO110">
            <v>0.80065227628475388</v>
          </cell>
          <cell r="DP110">
            <v>0.79882442459647718</v>
          </cell>
          <cell r="DQ110">
            <v>0.79699657290820047</v>
          </cell>
          <cell r="DR110">
            <v>0.79516872121992388</v>
          </cell>
          <cell r="DS110">
            <v>0.79334086953164706</v>
          </cell>
          <cell r="DT110">
            <v>0.79151301784337047</v>
          </cell>
          <cell r="DU110">
            <v>0.78968516615509377</v>
          </cell>
          <cell r="DV110">
            <v>0.78785731446681706</v>
          </cell>
          <cell r="DW110">
            <v>0.78602946277854047</v>
          </cell>
          <cell r="DX110">
            <v>0.78420161109026376</v>
          </cell>
          <cell r="DY110">
            <v>0.78237375940198706</v>
          </cell>
          <cell r="DZ110">
            <v>0.78054590771371035</v>
          </cell>
          <cell r="EA110">
            <v>0.77871805602543365</v>
          </cell>
        </row>
        <row r="111">
          <cell r="P111">
            <v>1.08</v>
          </cell>
          <cell r="Q111">
            <v>1.2397481961684647</v>
          </cell>
          <cell r="R111">
            <v>1.2331017349735254</v>
          </cell>
          <cell r="S111">
            <v>1.2264552737785859</v>
          </cell>
          <cell r="T111">
            <v>1.2198088125836466</v>
          </cell>
          <cell r="U111">
            <v>1.2131623513887073</v>
          </cell>
          <cell r="V111">
            <v>1.2065158901937678</v>
          </cell>
          <cell r="W111">
            <v>1.1998694289988285</v>
          </cell>
          <cell r="X111">
            <v>1.1919475479081845</v>
          </cell>
          <cell r="Y111">
            <v>1.1840256668175406</v>
          </cell>
          <cell r="Z111">
            <v>1.1761037857268968</v>
          </cell>
          <cell r="AA111">
            <v>1.1681819046362527</v>
          </cell>
          <cell r="AB111">
            <v>1.1602600235456089</v>
          </cell>
          <cell r="AC111">
            <v>1.152338142454965</v>
          </cell>
          <cell r="AD111">
            <v>1.144416261364321</v>
          </cell>
          <cell r="AE111">
            <v>1.1364943802736771</v>
          </cell>
          <cell r="AF111">
            <v>1.1285724991830333</v>
          </cell>
          <cell r="AG111">
            <v>1.1206506180923892</v>
          </cell>
          <cell r="AH111">
            <v>1.1127287370017453</v>
          </cell>
          <cell r="AI111">
            <v>1.1048068559111015</v>
          </cell>
          <cell r="AJ111">
            <v>1.0987107313298747</v>
          </cell>
          <cell r="AK111">
            <v>1.0926146067486482</v>
          </cell>
          <cell r="AL111">
            <v>1.0865184821674214</v>
          </cell>
          <cell r="AM111">
            <v>1.0804223575861949</v>
          </cell>
          <cell r="AN111">
            <v>1.0743262330049683</v>
          </cell>
          <cell r="AO111">
            <v>1.0682301084237418</v>
          </cell>
          <cell r="AP111">
            <v>1.062133983842515</v>
          </cell>
          <cell r="AQ111">
            <v>1.0560378592612885</v>
          </cell>
          <cell r="AR111">
            <v>1.0499417346800619</v>
          </cell>
          <cell r="AS111">
            <v>1.0438456100988354</v>
          </cell>
          <cell r="AT111">
            <v>1.0377494855176086</v>
          </cell>
          <cell r="AU111">
            <v>1.031653360936382</v>
          </cell>
          <cell r="AV111">
            <v>1.0268133371002295</v>
          </cell>
          <cell r="AW111">
            <v>1.0219733132640767</v>
          </cell>
          <cell r="AX111">
            <v>1.0171332894279239</v>
          </cell>
          <cell r="AY111">
            <v>1.0122932655917711</v>
          </cell>
          <cell r="AZ111">
            <v>1.0074532417556186</v>
          </cell>
          <cell r="BA111">
            <v>1.0026132179194658</v>
          </cell>
          <cell r="BB111">
            <v>0.997773194083313</v>
          </cell>
          <cell r="BC111">
            <v>0.99293317024716021</v>
          </cell>
          <cell r="BD111">
            <v>0.98809314641100743</v>
          </cell>
          <cell r="BE111">
            <v>0.98325312257485475</v>
          </cell>
          <cell r="BF111">
            <v>0.97841309873870197</v>
          </cell>
          <cell r="BG111">
            <v>0.9735730749025493</v>
          </cell>
          <cell r="BH111">
            <v>0.96992483130566121</v>
          </cell>
          <cell r="BI111">
            <v>0.96627658770877312</v>
          </cell>
          <cell r="BJ111">
            <v>0.96262834411188514</v>
          </cell>
          <cell r="BK111">
            <v>0.95898010051499705</v>
          </cell>
          <cell r="BL111">
            <v>0.95533185691810896</v>
          </cell>
          <cell r="BM111">
            <v>0.95168361332122098</v>
          </cell>
          <cell r="BN111">
            <v>0.94803536972433289</v>
          </cell>
          <cell r="BO111">
            <v>0.9443871261274448</v>
          </cell>
          <cell r="BP111">
            <v>0.94073888253055671</v>
          </cell>
          <cell r="BQ111">
            <v>0.93709063893366862</v>
          </cell>
          <cell r="BR111">
            <v>0.93344239533678064</v>
          </cell>
          <cell r="BS111">
            <v>0.92979415173989255</v>
          </cell>
          <cell r="BT111">
            <v>0.92614590814300446</v>
          </cell>
          <cell r="BU111">
            <v>0.92249766454611648</v>
          </cell>
          <cell r="BV111">
            <v>0.91884942094922839</v>
          </cell>
          <cell r="BW111">
            <v>0.9152011773523403</v>
          </cell>
          <cell r="BX111">
            <v>0.91155293375545221</v>
          </cell>
          <cell r="BY111">
            <v>0.90790469015856412</v>
          </cell>
          <cell r="BZ111">
            <v>0.90425644656167614</v>
          </cell>
          <cell r="CA111">
            <v>0.90060820296478805</v>
          </cell>
          <cell r="CB111">
            <v>0.89695995936789996</v>
          </cell>
          <cell r="CC111">
            <v>0.89331171577101198</v>
          </cell>
          <cell r="CD111">
            <v>0.88966347217412389</v>
          </cell>
          <cell r="CE111">
            <v>0.8860152285772358</v>
          </cell>
          <cell r="CF111">
            <v>0.88354038614718045</v>
          </cell>
          <cell r="CG111">
            <v>0.8810655437171252</v>
          </cell>
          <cell r="CH111">
            <v>0.87859070128706995</v>
          </cell>
          <cell r="CI111">
            <v>0.8761158588570146</v>
          </cell>
          <cell r="CJ111">
            <v>0.87364101642695924</v>
          </cell>
          <cell r="CK111">
            <v>0.87116617399690399</v>
          </cell>
          <cell r="CL111">
            <v>0.86869133156684875</v>
          </cell>
          <cell r="CM111">
            <v>0.86621648913679339</v>
          </cell>
          <cell r="CN111">
            <v>0.86374164670673803</v>
          </cell>
          <cell r="CO111">
            <v>0.86126680427668278</v>
          </cell>
          <cell r="CP111">
            <v>0.85879196184662754</v>
          </cell>
          <cell r="CQ111">
            <v>0.85631711941657218</v>
          </cell>
          <cell r="CR111">
            <v>0.85384227698651682</v>
          </cell>
          <cell r="CS111">
            <v>0.85136743455646158</v>
          </cell>
          <cell r="CT111">
            <v>0.84889259212640633</v>
          </cell>
          <cell r="CU111">
            <v>0.84641774969635097</v>
          </cell>
          <cell r="CV111">
            <v>0.84394290726629562</v>
          </cell>
          <cell r="CW111">
            <v>0.84146806483624037</v>
          </cell>
          <cell r="CX111">
            <v>0.83899322240618512</v>
          </cell>
          <cell r="CY111">
            <v>0.83651837997612977</v>
          </cell>
          <cell r="CZ111">
            <v>0.83404353754607441</v>
          </cell>
          <cell r="DA111">
            <v>0.83156869511601916</v>
          </cell>
          <cell r="DB111">
            <v>0.82909385268596392</v>
          </cell>
          <cell r="DC111">
            <v>0.82661901025590856</v>
          </cell>
          <cell r="DD111">
            <v>0.82479011143393899</v>
          </cell>
          <cell r="DE111">
            <v>0.82296121261196942</v>
          </cell>
          <cell r="DF111">
            <v>0.82113231378999996</v>
          </cell>
          <cell r="DG111">
            <v>0.81930341496803039</v>
          </cell>
          <cell r="DH111">
            <v>0.81747451614606081</v>
          </cell>
          <cell r="DI111">
            <v>0.81564561732409135</v>
          </cell>
          <cell r="DJ111">
            <v>0.81381671850212189</v>
          </cell>
          <cell r="DK111">
            <v>0.81198781968015232</v>
          </cell>
          <cell r="DL111">
            <v>0.81015892085818275</v>
          </cell>
          <cell r="DM111">
            <v>0.80833002203621329</v>
          </cell>
          <cell r="DN111">
            <v>0.80650112321424372</v>
          </cell>
          <cell r="DO111">
            <v>0.80467222439227415</v>
          </cell>
          <cell r="DP111">
            <v>0.80284332557030469</v>
          </cell>
          <cell r="DQ111">
            <v>0.80101442674833512</v>
          </cell>
          <cell r="DR111">
            <v>0.79918552792636566</v>
          </cell>
          <cell r="DS111">
            <v>0.79735662910439609</v>
          </cell>
          <cell r="DT111">
            <v>0.79552773028242663</v>
          </cell>
          <cell r="DU111">
            <v>0.79369883146045705</v>
          </cell>
          <cell r="DV111">
            <v>0.79186993263848748</v>
          </cell>
          <cell r="DW111">
            <v>0.79004103381651802</v>
          </cell>
          <cell r="DX111">
            <v>0.78821213499454845</v>
          </cell>
          <cell r="DY111">
            <v>0.78638323617257899</v>
          </cell>
          <cell r="DZ111">
            <v>0.78455433735060942</v>
          </cell>
          <cell r="EA111">
            <v>0.78272543852863996</v>
          </cell>
        </row>
        <row r="112">
          <cell r="P112">
            <v>1.0900000000000001</v>
          </cell>
          <cell r="Q112">
            <v>1.2400774301175421</v>
          </cell>
          <cell r="R112">
            <v>1.2336296902232393</v>
          </cell>
          <cell r="S112">
            <v>1.2271819503289367</v>
          </cell>
          <cell r="T112">
            <v>1.2207342104346339</v>
          </cell>
          <cell r="U112">
            <v>1.2142864705403311</v>
          </cell>
          <cell r="V112">
            <v>1.2078387306460285</v>
          </cell>
          <cell r="W112">
            <v>1.2013909907517257</v>
          </cell>
          <cell r="X112">
            <v>1.193574828963331</v>
          </cell>
          <cell r="Y112">
            <v>1.1857586671749361</v>
          </cell>
          <cell r="Z112">
            <v>1.1779425053865413</v>
          </cell>
          <cell r="AA112">
            <v>1.1701263435981466</v>
          </cell>
          <cell r="AB112">
            <v>1.1623101818097517</v>
          </cell>
          <cell r="AC112">
            <v>1.1544940200213569</v>
          </cell>
          <cell r="AD112">
            <v>1.1466778582329622</v>
          </cell>
          <cell r="AE112">
            <v>1.1388616964445673</v>
          </cell>
          <cell r="AF112">
            <v>1.1310455346561725</v>
          </cell>
          <cell r="AG112">
            <v>1.1232293728677778</v>
          </cell>
          <cell r="AH112">
            <v>1.1154132110793828</v>
          </cell>
          <cell r="AI112">
            <v>1.1075970492909881</v>
          </cell>
          <cell r="AJ112">
            <v>1.1015452745337246</v>
          </cell>
          <cell r="AK112">
            <v>1.0954934997764614</v>
          </cell>
          <cell r="AL112">
            <v>1.0894417250191981</v>
          </cell>
          <cell r="AM112">
            <v>1.0833899502619346</v>
          </cell>
          <cell r="AN112">
            <v>1.0773381755046714</v>
          </cell>
          <cell r="AO112">
            <v>1.0712864007474081</v>
          </cell>
          <cell r="AP112">
            <v>1.0652346259901446</v>
          </cell>
          <cell r="AQ112">
            <v>1.0591828512328814</v>
          </cell>
          <cell r="AR112">
            <v>1.0531310764756181</v>
          </cell>
          <cell r="AS112">
            <v>1.0470793017183546</v>
          </cell>
          <cell r="AT112">
            <v>1.0410275269610914</v>
          </cell>
          <cell r="AU112">
            <v>1.0349757522038281</v>
          </cell>
          <cell r="AV112">
            <v>1.0301764490131922</v>
          </cell>
          <cell r="AW112">
            <v>1.0253771458225562</v>
          </cell>
          <cell r="AX112">
            <v>1.0205778426319203</v>
          </cell>
          <cell r="AY112">
            <v>1.0157785394412844</v>
          </cell>
          <cell r="AZ112">
            <v>1.0109792362506484</v>
          </cell>
          <cell r="BA112">
            <v>1.0061799330600125</v>
          </cell>
          <cell r="BB112">
            <v>1.0013806298693766</v>
          </cell>
          <cell r="BC112">
            <v>0.99658132667874066</v>
          </cell>
          <cell r="BD112">
            <v>0.99178202348810474</v>
          </cell>
          <cell r="BE112">
            <v>0.98698272029746881</v>
          </cell>
          <cell r="BF112">
            <v>0.98218341710683288</v>
          </cell>
          <cell r="BG112">
            <v>0.97738411391619695</v>
          </cell>
          <cell r="BH112">
            <v>0.97374743871172598</v>
          </cell>
          <cell r="BI112">
            <v>0.970110763507255</v>
          </cell>
          <cell r="BJ112">
            <v>0.96647408830278414</v>
          </cell>
          <cell r="BK112">
            <v>0.96283741309831317</v>
          </cell>
          <cell r="BL112">
            <v>0.9592007378938423</v>
          </cell>
          <cell r="BM112">
            <v>0.95556406268937133</v>
          </cell>
          <cell r="BN112">
            <v>0.95192738748490036</v>
          </cell>
          <cell r="BO112">
            <v>0.94829071228042938</v>
          </cell>
          <cell r="BP112">
            <v>0.94465403707595852</v>
          </cell>
          <cell r="BQ112">
            <v>0.94101736187148755</v>
          </cell>
          <cell r="BR112">
            <v>0.93738068666701668</v>
          </cell>
          <cell r="BS112">
            <v>0.93374401146254571</v>
          </cell>
          <cell r="BT112">
            <v>0.93010733625807474</v>
          </cell>
          <cell r="BU112">
            <v>0.92647066105360376</v>
          </cell>
          <cell r="BV112">
            <v>0.9228339858491329</v>
          </cell>
          <cell r="BW112">
            <v>0.91919731064466192</v>
          </cell>
          <cell r="BX112">
            <v>0.91556063544019106</v>
          </cell>
          <cell r="BY112">
            <v>0.91192396023572009</v>
          </cell>
          <cell r="BZ112">
            <v>0.90828728503124911</v>
          </cell>
          <cell r="CA112">
            <v>0.90465060982677814</v>
          </cell>
          <cell r="CB112">
            <v>0.90101393462230728</v>
          </cell>
          <cell r="CC112">
            <v>0.8973772594178363</v>
          </cell>
          <cell r="CD112">
            <v>0.89374058421336544</v>
          </cell>
          <cell r="CE112">
            <v>0.89010390900889447</v>
          </cell>
          <cell r="CF112">
            <v>0.88762672629884642</v>
          </cell>
          <cell r="CG112">
            <v>0.88514954358879849</v>
          </cell>
          <cell r="CH112">
            <v>0.88267236087875056</v>
          </cell>
          <cell r="CI112">
            <v>0.88019517816870252</v>
          </cell>
          <cell r="CJ112">
            <v>0.87771799545865459</v>
          </cell>
          <cell r="CK112">
            <v>0.87524081274860666</v>
          </cell>
          <cell r="CL112">
            <v>0.87276363003855861</v>
          </cell>
          <cell r="CM112">
            <v>0.87028644732851068</v>
          </cell>
          <cell r="CN112">
            <v>0.86780926461846275</v>
          </cell>
          <cell r="CO112">
            <v>0.86533208190841471</v>
          </cell>
          <cell r="CP112">
            <v>0.86285489919836678</v>
          </cell>
          <cell r="CQ112">
            <v>0.86037771648831884</v>
          </cell>
          <cell r="CR112">
            <v>0.8579005337782708</v>
          </cell>
          <cell r="CS112">
            <v>0.85542335106822287</v>
          </cell>
          <cell r="CT112">
            <v>0.85294616835817494</v>
          </cell>
          <cell r="CU112">
            <v>0.8504689856481269</v>
          </cell>
          <cell r="CV112">
            <v>0.84799180293807896</v>
          </cell>
          <cell r="CW112">
            <v>0.84551462022803103</v>
          </cell>
          <cell r="CX112">
            <v>0.84303743751798299</v>
          </cell>
          <cell r="CY112">
            <v>0.84056025480793506</v>
          </cell>
          <cell r="CZ112">
            <v>0.83808307209788713</v>
          </cell>
          <cell r="DA112">
            <v>0.83560588938783908</v>
          </cell>
          <cell r="DB112">
            <v>0.83312870667779115</v>
          </cell>
          <cell r="DC112">
            <v>0.83065152396774322</v>
          </cell>
          <cell r="DD112">
            <v>0.8288215780120809</v>
          </cell>
          <cell r="DE112">
            <v>0.82699163205641857</v>
          </cell>
          <cell r="DF112">
            <v>0.82516168610075613</v>
          </cell>
          <cell r="DG112">
            <v>0.82333174014509369</v>
          </cell>
          <cell r="DH112">
            <v>0.82150179418943137</v>
          </cell>
          <cell r="DI112">
            <v>0.81967184823376904</v>
          </cell>
          <cell r="DJ112">
            <v>0.8178419022781066</v>
          </cell>
          <cell r="DK112">
            <v>0.81601195632244428</v>
          </cell>
          <cell r="DL112">
            <v>0.81418201036678184</v>
          </cell>
          <cell r="DM112">
            <v>0.81235206441111951</v>
          </cell>
          <cell r="DN112">
            <v>0.81052211845545719</v>
          </cell>
          <cell r="DO112">
            <v>0.80869217249979475</v>
          </cell>
          <cell r="DP112">
            <v>0.80686222654413242</v>
          </cell>
          <cell r="DQ112">
            <v>0.80503228058846998</v>
          </cell>
          <cell r="DR112">
            <v>0.80320233463280766</v>
          </cell>
          <cell r="DS112">
            <v>0.80137238867714533</v>
          </cell>
          <cell r="DT112">
            <v>0.79954244272148289</v>
          </cell>
          <cell r="DU112">
            <v>0.79771249676582057</v>
          </cell>
          <cell r="DV112">
            <v>0.79588255081015813</v>
          </cell>
          <cell r="DW112">
            <v>0.7940526048544958</v>
          </cell>
          <cell r="DX112">
            <v>0.79222265889883348</v>
          </cell>
          <cell r="DY112">
            <v>0.79039271294317104</v>
          </cell>
          <cell r="DZ112">
            <v>0.78856276698750871</v>
          </cell>
          <cell r="EA112">
            <v>0.78673282103184627</v>
          </cell>
        </row>
        <row r="113">
          <cell r="P113">
            <v>1.1000000000000001</v>
          </cell>
          <cell r="Q113">
            <v>1.2404066640666196</v>
          </cell>
          <cell r="R113">
            <v>1.2341576454729535</v>
          </cell>
          <cell r="S113">
            <v>1.2279086268792874</v>
          </cell>
          <cell r="T113">
            <v>1.2216596082856213</v>
          </cell>
          <cell r="U113">
            <v>1.2154105896919554</v>
          </cell>
          <cell r="V113">
            <v>1.2091615710982893</v>
          </cell>
          <cell r="W113">
            <v>1.2029125525046231</v>
          </cell>
          <cell r="X113">
            <v>1.1952021100184773</v>
          </cell>
          <cell r="Y113">
            <v>1.1874916675323315</v>
          </cell>
          <cell r="Z113">
            <v>1.1797812250461859</v>
          </cell>
          <cell r="AA113">
            <v>1.1720707825600403</v>
          </cell>
          <cell r="AB113">
            <v>1.1643603400738944</v>
          </cell>
          <cell r="AC113">
            <v>1.1566498975877488</v>
          </cell>
          <cell r="AD113">
            <v>1.1489394551016032</v>
          </cell>
          <cell r="AE113">
            <v>1.1412290126154574</v>
          </cell>
          <cell r="AF113">
            <v>1.1335185701293118</v>
          </cell>
          <cell r="AG113">
            <v>1.1258081276431662</v>
          </cell>
          <cell r="AH113">
            <v>1.1180976851570203</v>
          </cell>
          <cell r="AI113">
            <v>1.1103872426708747</v>
          </cell>
          <cell r="AJ113">
            <v>1.1043798177375748</v>
          </cell>
          <cell r="AK113">
            <v>1.0983723928042746</v>
          </cell>
          <cell r="AL113">
            <v>1.0923649678709746</v>
          </cell>
          <cell r="AM113">
            <v>1.0863575429376744</v>
          </cell>
          <cell r="AN113">
            <v>1.0803501180043744</v>
          </cell>
          <cell r="AO113">
            <v>1.0743426930710744</v>
          </cell>
          <cell r="AP113">
            <v>1.0683352681377742</v>
          </cell>
          <cell r="AQ113">
            <v>1.0623278432044743</v>
          </cell>
          <cell r="AR113">
            <v>1.0563204182711741</v>
          </cell>
          <cell r="AS113">
            <v>1.0503129933378741</v>
          </cell>
          <cell r="AT113">
            <v>1.0443055684045739</v>
          </cell>
          <cell r="AU113">
            <v>1.0382981434712739</v>
          </cell>
          <cell r="AV113">
            <v>1.0335395609261548</v>
          </cell>
          <cell r="AW113">
            <v>1.0287809783810355</v>
          </cell>
          <cell r="AX113">
            <v>1.0240223958359165</v>
          </cell>
          <cell r="AY113">
            <v>1.0192638132907974</v>
          </cell>
          <cell r="AZ113">
            <v>1.0145052307456783</v>
          </cell>
          <cell r="BA113">
            <v>1.0097466482005593</v>
          </cell>
          <cell r="BB113">
            <v>1.0049880656554402</v>
          </cell>
          <cell r="BC113">
            <v>1.0002294831103211</v>
          </cell>
          <cell r="BD113">
            <v>0.99547090056520182</v>
          </cell>
          <cell r="BE113">
            <v>0.99071231802008275</v>
          </cell>
          <cell r="BF113">
            <v>0.98595373547496368</v>
          </cell>
          <cell r="BG113">
            <v>0.98119515292984461</v>
          </cell>
          <cell r="BH113">
            <v>0.97757004611779086</v>
          </cell>
          <cell r="BI113">
            <v>0.973944939305737</v>
          </cell>
          <cell r="BJ113">
            <v>0.97031983249368325</v>
          </cell>
          <cell r="BK113">
            <v>0.9666947256816294</v>
          </cell>
          <cell r="BL113">
            <v>0.96306961886957554</v>
          </cell>
          <cell r="BM113">
            <v>0.95944451205752179</v>
          </cell>
          <cell r="BN113">
            <v>0.95581940524546793</v>
          </cell>
          <cell r="BO113">
            <v>0.95219429843341419</v>
          </cell>
          <cell r="BP113">
            <v>0.94856919162136033</v>
          </cell>
          <cell r="BQ113">
            <v>0.94494408480930647</v>
          </cell>
          <cell r="BR113">
            <v>0.94131897799725273</v>
          </cell>
          <cell r="BS113">
            <v>0.93769387118519887</v>
          </cell>
          <cell r="BT113">
            <v>0.93406876437314512</v>
          </cell>
          <cell r="BU113">
            <v>0.93044365756109126</v>
          </cell>
          <cell r="BV113">
            <v>0.92681855074903741</v>
          </cell>
          <cell r="BW113">
            <v>0.92319344393698366</v>
          </cell>
          <cell r="BX113">
            <v>0.91956833712492991</v>
          </cell>
          <cell r="BY113">
            <v>0.91594323031287606</v>
          </cell>
          <cell r="BZ113">
            <v>0.9123181235008222</v>
          </cell>
          <cell r="CA113">
            <v>0.90869301668876845</v>
          </cell>
          <cell r="CB113">
            <v>0.90506790987671459</v>
          </cell>
          <cell r="CC113">
            <v>0.90144280306466085</v>
          </cell>
          <cell r="CD113">
            <v>0.89781769625260699</v>
          </cell>
          <cell r="CE113">
            <v>0.89419258944055313</v>
          </cell>
          <cell r="CF113">
            <v>0.89171306645051263</v>
          </cell>
          <cell r="CG113">
            <v>0.8892335434604719</v>
          </cell>
          <cell r="CH113">
            <v>0.88675402047043128</v>
          </cell>
          <cell r="CI113">
            <v>0.88427449748039066</v>
          </cell>
          <cell r="CJ113">
            <v>0.88179497449035005</v>
          </cell>
          <cell r="CK113">
            <v>0.87931545150030943</v>
          </cell>
          <cell r="CL113">
            <v>0.8768359285102687</v>
          </cell>
          <cell r="CM113">
            <v>0.87435640552022809</v>
          </cell>
          <cell r="CN113">
            <v>0.87187688253018747</v>
          </cell>
          <cell r="CO113">
            <v>0.86939735954014685</v>
          </cell>
          <cell r="CP113">
            <v>0.86691783655010624</v>
          </cell>
          <cell r="CQ113">
            <v>0.86443831356006551</v>
          </cell>
          <cell r="CR113">
            <v>0.86195879057002489</v>
          </cell>
          <cell r="CS113">
            <v>0.85947926757998427</v>
          </cell>
          <cell r="CT113">
            <v>0.85699974458994366</v>
          </cell>
          <cell r="CU113">
            <v>0.85452022159990304</v>
          </cell>
          <cell r="CV113">
            <v>0.85204069860986231</v>
          </cell>
          <cell r="CW113">
            <v>0.8495611756198217</v>
          </cell>
          <cell r="CX113">
            <v>0.84708165262978108</v>
          </cell>
          <cell r="CY113">
            <v>0.84460212963974035</v>
          </cell>
          <cell r="CZ113">
            <v>0.84212260664969985</v>
          </cell>
          <cell r="DA113">
            <v>0.83964308365965912</v>
          </cell>
          <cell r="DB113">
            <v>0.8371635606696185</v>
          </cell>
          <cell r="DC113">
            <v>0.83468403767957788</v>
          </cell>
          <cell r="DD113">
            <v>0.83285304459022247</v>
          </cell>
          <cell r="DE113">
            <v>0.83102205150086728</v>
          </cell>
          <cell r="DF113">
            <v>0.82919105841151197</v>
          </cell>
          <cell r="DG113">
            <v>0.82736006532215678</v>
          </cell>
          <cell r="DH113">
            <v>0.82552907223280159</v>
          </cell>
          <cell r="DI113">
            <v>0.82369807914344639</v>
          </cell>
          <cell r="DJ113">
            <v>0.82186708605409109</v>
          </cell>
          <cell r="DK113">
            <v>0.8200360929647359</v>
          </cell>
          <cell r="DL113">
            <v>0.8182050998753807</v>
          </cell>
          <cell r="DM113">
            <v>0.81637410678602551</v>
          </cell>
          <cell r="DN113">
            <v>0.81454311369667032</v>
          </cell>
          <cell r="DO113">
            <v>0.81271212060731512</v>
          </cell>
          <cell r="DP113">
            <v>0.81088112751795982</v>
          </cell>
          <cell r="DQ113">
            <v>0.80905013442860463</v>
          </cell>
          <cell r="DR113">
            <v>0.80721914133924944</v>
          </cell>
          <cell r="DS113">
            <v>0.80538814824989413</v>
          </cell>
          <cell r="DT113">
            <v>0.80355715516053894</v>
          </cell>
          <cell r="DU113">
            <v>0.80172616207118375</v>
          </cell>
          <cell r="DV113">
            <v>0.79989516898182855</v>
          </cell>
          <cell r="DW113">
            <v>0.79806417589247336</v>
          </cell>
          <cell r="DX113">
            <v>0.79623318280311817</v>
          </cell>
          <cell r="DY113">
            <v>0.79440218971376286</v>
          </cell>
          <cell r="DZ113">
            <v>0.79257119662440767</v>
          </cell>
          <cell r="EA113">
            <v>0.79074020353505248</v>
          </cell>
        </row>
        <row r="114">
          <cell r="P114">
            <v>1.1100000000000001</v>
          </cell>
          <cell r="Q114">
            <v>1.2407358980156966</v>
          </cell>
          <cell r="R114">
            <v>1.2346856007226672</v>
          </cell>
          <cell r="S114">
            <v>1.2286353034296378</v>
          </cell>
          <cell r="T114">
            <v>1.2225850061366081</v>
          </cell>
          <cell r="U114">
            <v>1.2165347088435787</v>
          </cell>
          <cell r="V114">
            <v>1.2104844115505493</v>
          </cell>
          <cell r="W114">
            <v>1.2044341142575199</v>
          </cell>
          <cell r="X114">
            <v>1.1968293910736234</v>
          </cell>
          <cell r="Y114">
            <v>1.1892246678897269</v>
          </cell>
          <cell r="Z114">
            <v>1.1816199447058304</v>
          </cell>
          <cell r="AA114">
            <v>1.1740152215219337</v>
          </cell>
          <cell r="AB114">
            <v>1.1664104983380372</v>
          </cell>
          <cell r="AC114">
            <v>1.1588057751541407</v>
          </cell>
          <cell r="AD114">
            <v>1.1512010519702442</v>
          </cell>
          <cell r="AE114">
            <v>1.1435963287863478</v>
          </cell>
          <cell r="AF114">
            <v>1.135991605602451</v>
          </cell>
          <cell r="AG114">
            <v>1.1283868824185546</v>
          </cell>
          <cell r="AH114">
            <v>1.1207821592346581</v>
          </cell>
          <cell r="AI114">
            <v>1.1131774360507616</v>
          </cell>
          <cell r="AJ114">
            <v>1.1072143609414247</v>
          </cell>
          <cell r="AK114">
            <v>1.101251285832088</v>
          </cell>
          <cell r="AL114">
            <v>1.0952882107227511</v>
          </cell>
          <cell r="AM114">
            <v>1.0893251356134144</v>
          </cell>
          <cell r="AN114">
            <v>1.0833620605040775</v>
          </cell>
          <cell r="AO114">
            <v>1.0773989853947405</v>
          </cell>
          <cell r="AP114">
            <v>1.0714359102854039</v>
          </cell>
          <cell r="AQ114">
            <v>1.0654728351760669</v>
          </cell>
          <cell r="AR114">
            <v>1.0595097600667303</v>
          </cell>
          <cell r="AS114">
            <v>1.0535466849573933</v>
          </cell>
          <cell r="AT114">
            <v>1.0475836098480564</v>
          </cell>
          <cell r="AU114">
            <v>1.0416205347387197</v>
          </cell>
          <cell r="AV114">
            <v>1.0369026728391175</v>
          </cell>
          <cell r="AW114">
            <v>1.0321848109395153</v>
          </cell>
          <cell r="AX114">
            <v>1.0274669490399129</v>
          </cell>
          <cell r="AY114">
            <v>1.0227490871403107</v>
          </cell>
          <cell r="AZ114">
            <v>1.0180312252407084</v>
          </cell>
          <cell r="BA114">
            <v>1.013313363341106</v>
          </cell>
          <cell r="BB114">
            <v>1.0085955014415038</v>
          </cell>
          <cell r="BC114">
            <v>1.0038776395419013</v>
          </cell>
          <cell r="BD114">
            <v>0.99915977764229913</v>
          </cell>
          <cell r="BE114">
            <v>0.99444191574269691</v>
          </cell>
          <cell r="BF114">
            <v>0.98972405384309459</v>
          </cell>
          <cell r="BG114">
            <v>0.98500619194349226</v>
          </cell>
          <cell r="BH114">
            <v>0.98139265352385552</v>
          </cell>
          <cell r="BI114">
            <v>0.97777911510421878</v>
          </cell>
          <cell r="BJ114">
            <v>0.97416557668458215</v>
          </cell>
          <cell r="BK114">
            <v>0.97055203826494552</v>
          </cell>
          <cell r="BL114">
            <v>0.96693849984530877</v>
          </cell>
          <cell r="BM114">
            <v>0.96332496142567203</v>
          </cell>
          <cell r="BN114">
            <v>0.9597114230060354</v>
          </cell>
          <cell r="BO114">
            <v>0.95609788458639866</v>
          </cell>
          <cell r="BP114">
            <v>0.95248434616676203</v>
          </cell>
          <cell r="BQ114">
            <v>0.94887080774712529</v>
          </cell>
          <cell r="BR114">
            <v>0.94525726932748866</v>
          </cell>
          <cell r="BS114">
            <v>0.94164373090785192</v>
          </cell>
          <cell r="BT114">
            <v>0.93803019248821529</v>
          </cell>
          <cell r="BU114">
            <v>0.93441665406857854</v>
          </cell>
          <cell r="BV114">
            <v>0.93080311564894191</v>
          </cell>
          <cell r="BW114">
            <v>0.92718957722930517</v>
          </cell>
          <cell r="BX114">
            <v>0.92357603880966854</v>
          </cell>
          <cell r="BY114">
            <v>0.9199625003900318</v>
          </cell>
          <cell r="BZ114">
            <v>0.91634896197039517</v>
          </cell>
          <cell r="CA114">
            <v>0.91273542355075843</v>
          </cell>
          <cell r="CB114">
            <v>0.9091218851311218</v>
          </cell>
          <cell r="CC114">
            <v>0.90550834671148506</v>
          </cell>
          <cell r="CD114">
            <v>0.90189480829184832</v>
          </cell>
          <cell r="CE114">
            <v>0.89828126987221169</v>
          </cell>
          <cell r="CF114">
            <v>0.89579940660217838</v>
          </cell>
          <cell r="CG114">
            <v>0.89331754333214508</v>
          </cell>
          <cell r="CH114">
            <v>0.89083568006211178</v>
          </cell>
          <cell r="CI114">
            <v>0.88835381679207848</v>
          </cell>
          <cell r="CJ114">
            <v>0.88587195352204517</v>
          </cell>
          <cell r="CK114">
            <v>0.88339009025201187</v>
          </cell>
          <cell r="CL114">
            <v>0.88090822698197857</v>
          </cell>
          <cell r="CM114">
            <v>0.87842636371194516</v>
          </cell>
          <cell r="CN114">
            <v>0.87594450044191197</v>
          </cell>
          <cell r="CO114">
            <v>0.87346263717187855</v>
          </cell>
          <cell r="CP114">
            <v>0.87098077390184536</v>
          </cell>
          <cell r="CQ114">
            <v>0.86849891063181195</v>
          </cell>
          <cell r="CR114">
            <v>0.86601704736177865</v>
          </cell>
          <cell r="CS114">
            <v>0.86353518409174534</v>
          </cell>
          <cell r="CT114">
            <v>0.86105332082171204</v>
          </cell>
          <cell r="CU114">
            <v>0.85857145755167874</v>
          </cell>
          <cell r="CV114">
            <v>0.85608959428164544</v>
          </cell>
          <cell r="CW114">
            <v>0.85360773101161214</v>
          </cell>
          <cell r="CX114">
            <v>0.85112586774157883</v>
          </cell>
          <cell r="CY114">
            <v>0.84864400447154553</v>
          </cell>
          <cell r="CZ114">
            <v>0.84616214120151223</v>
          </cell>
          <cell r="DA114">
            <v>0.84368027793147893</v>
          </cell>
          <cell r="DB114">
            <v>0.84119841466144563</v>
          </cell>
          <cell r="DC114">
            <v>0.83871655139141232</v>
          </cell>
          <cell r="DD114">
            <v>0.83688451116836426</v>
          </cell>
          <cell r="DE114">
            <v>0.83505247094531621</v>
          </cell>
          <cell r="DF114">
            <v>0.83322043072226815</v>
          </cell>
          <cell r="DG114">
            <v>0.83138839049922009</v>
          </cell>
          <cell r="DH114">
            <v>0.82955635027617203</v>
          </cell>
          <cell r="DI114">
            <v>0.82772431005312397</v>
          </cell>
          <cell r="DJ114">
            <v>0.82589226983007591</v>
          </cell>
          <cell r="DK114">
            <v>0.82406022960702785</v>
          </cell>
          <cell r="DL114">
            <v>0.82222818938397979</v>
          </cell>
          <cell r="DM114">
            <v>0.82039614916093173</v>
          </cell>
          <cell r="DN114">
            <v>0.81856410893788367</v>
          </cell>
          <cell r="DO114">
            <v>0.81673206871483561</v>
          </cell>
          <cell r="DP114">
            <v>0.81490002849178755</v>
          </cell>
          <cell r="DQ114">
            <v>0.81306798826873949</v>
          </cell>
          <cell r="DR114">
            <v>0.81123594804569144</v>
          </cell>
          <cell r="DS114">
            <v>0.80940390782264338</v>
          </cell>
          <cell r="DT114">
            <v>0.80757186759959532</v>
          </cell>
          <cell r="DU114">
            <v>0.80573982737654726</v>
          </cell>
          <cell r="DV114">
            <v>0.8039077871534992</v>
          </cell>
          <cell r="DW114">
            <v>0.80207574693045114</v>
          </cell>
          <cell r="DX114">
            <v>0.80024370670740308</v>
          </cell>
          <cell r="DY114">
            <v>0.79841166648435502</v>
          </cell>
          <cell r="DZ114">
            <v>0.79657962626130696</v>
          </cell>
          <cell r="EA114">
            <v>0.7947475860382589</v>
          </cell>
        </row>
        <row r="115">
          <cell r="P115">
            <v>1.1200000000000001</v>
          </cell>
          <cell r="Q115">
            <v>1.2410651319647739</v>
          </cell>
          <cell r="R115">
            <v>1.2352135559723811</v>
          </cell>
          <cell r="S115">
            <v>1.2293619799799882</v>
          </cell>
          <cell r="T115">
            <v>1.2235104039875955</v>
          </cell>
          <cell r="U115">
            <v>1.2176588279952028</v>
          </cell>
          <cell r="V115">
            <v>1.2118072520028098</v>
          </cell>
          <cell r="W115">
            <v>1.2059556760104171</v>
          </cell>
          <cell r="X115">
            <v>1.1984566721287697</v>
          </cell>
          <cell r="Y115">
            <v>1.1909576682471223</v>
          </cell>
          <cell r="Z115">
            <v>1.183458664365475</v>
          </cell>
          <cell r="AA115">
            <v>1.1759596604838274</v>
          </cell>
          <cell r="AB115">
            <v>1.16846065660218</v>
          </cell>
          <cell r="AC115">
            <v>1.1609616527205326</v>
          </cell>
          <cell r="AD115">
            <v>1.1534626488388853</v>
          </cell>
          <cell r="AE115">
            <v>1.1459636449572379</v>
          </cell>
          <cell r="AF115">
            <v>1.1384646410755903</v>
          </cell>
          <cell r="AG115">
            <v>1.1309656371939429</v>
          </cell>
          <cell r="AH115">
            <v>1.1234666333122956</v>
          </cell>
          <cell r="AI115">
            <v>1.1159676294306482</v>
          </cell>
          <cell r="AJ115">
            <v>1.1100489041452746</v>
          </cell>
          <cell r="AK115">
            <v>1.1041301788599009</v>
          </cell>
          <cell r="AL115">
            <v>1.0982114535745275</v>
          </cell>
          <cell r="AM115">
            <v>1.0922927282891539</v>
          </cell>
          <cell r="AN115">
            <v>1.0863740030037803</v>
          </cell>
          <cell r="AO115">
            <v>1.0804552777184069</v>
          </cell>
          <cell r="AP115">
            <v>1.0745365524330333</v>
          </cell>
          <cell r="AQ115">
            <v>1.0686178271476596</v>
          </cell>
          <cell r="AR115">
            <v>1.0626991018622862</v>
          </cell>
          <cell r="AS115">
            <v>1.0567803765769126</v>
          </cell>
          <cell r="AT115">
            <v>1.050861651291539</v>
          </cell>
          <cell r="AU115">
            <v>1.0449429260061656</v>
          </cell>
          <cell r="AV115">
            <v>1.0402657847520802</v>
          </cell>
          <cell r="AW115">
            <v>1.0355886434979946</v>
          </cell>
          <cell r="AX115">
            <v>1.0309115022439093</v>
          </cell>
          <cell r="AY115">
            <v>1.0262343609898237</v>
          </cell>
          <cell r="AZ115">
            <v>1.0215572197357381</v>
          </cell>
          <cell r="BA115">
            <v>1.0168800784816527</v>
          </cell>
          <cell r="BB115">
            <v>1.0122029372275672</v>
          </cell>
          <cell r="BC115">
            <v>1.0075257959734818</v>
          </cell>
          <cell r="BD115">
            <v>1.0028486547193962</v>
          </cell>
          <cell r="BE115">
            <v>0.99817151346531074</v>
          </cell>
          <cell r="BF115">
            <v>0.99349437221122527</v>
          </cell>
          <cell r="BG115">
            <v>0.9888172309571398</v>
          </cell>
          <cell r="BH115">
            <v>0.98521526092992029</v>
          </cell>
          <cell r="BI115">
            <v>0.98161329090270066</v>
          </cell>
          <cell r="BJ115">
            <v>0.97801132087548115</v>
          </cell>
          <cell r="BK115">
            <v>0.97440935084826164</v>
          </cell>
          <cell r="BL115">
            <v>0.97080738082104201</v>
          </cell>
          <cell r="BM115">
            <v>0.9672054107938225</v>
          </cell>
          <cell r="BN115">
            <v>0.96360344076660287</v>
          </cell>
          <cell r="BO115">
            <v>0.96000147073938336</v>
          </cell>
          <cell r="BP115">
            <v>0.95639950071216373</v>
          </cell>
          <cell r="BQ115">
            <v>0.95279753068494422</v>
          </cell>
          <cell r="BR115">
            <v>0.94919556065772459</v>
          </cell>
          <cell r="BS115">
            <v>0.94559359063050508</v>
          </cell>
          <cell r="BT115">
            <v>0.94199162060328545</v>
          </cell>
          <cell r="BU115">
            <v>0.93838965057606594</v>
          </cell>
          <cell r="BV115">
            <v>0.93478768054884642</v>
          </cell>
          <cell r="BW115">
            <v>0.9311857105216268</v>
          </cell>
          <cell r="BX115">
            <v>0.92758374049440717</v>
          </cell>
          <cell r="BY115">
            <v>0.92398177046718766</v>
          </cell>
          <cell r="BZ115">
            <v>0.92037980043996814</v>
          </cell>
          <cell r="CA115">
            <v>0.91677783041274852</v>
          </cell>
          <cell r="CB115">
            <v>0.913175860385529</v>
          </cell>
          <cell r="CC115">
            <v>0.90957389035830938</v>
          </cell>
          <cell r="CD115">
            <v>0.90597192033108986</v>
          </cell>
          <cell r="CE115">
            <v>0.90236995030387024</v>
          </cell>
          <cell r="CF115">
            <v>0.89988574675384425</v>
          </cell>
          <cell r="CG115">
            <v>0.89740154320381826</v>
          </cell>
          <cell r="CH115">
            <v>0.89491733965379228</v>
          </cell>
          <cell r="CI115">
            <v>0.89243313610376629</v>
          </cell>
          <cell r="CJ115">
            <v>0.88994893255374041</v>
          </cell>
          <cell r="CK115">
            <v>0.88746472900371443</v>
          </cell>
          <cell r="CL115">
            <v>0.88498052545368844</v>
          </cell>
          <cell r="CM115">
            <v>0.88249632190366245</v>
          </cell>
          <cell r="CN115">
            <v>0.88001211835363646</v>
          </cell>
          <cell r="CO115">
            <v>0.87752791480361059</v>
          </cell>
          <cell r="CP115">
            <v>0.87504371125358449</v>
          </cell>
          <cell r="CQ115">
            <v>0.87255950770355861</v>
          </cell>
          <cell r="CR115">
            <v>0.87007530415353262</v>
          </cell>
          <cell r="CS115">
            <v>0.86759110060350664</v>
          </cell>
          <cell r="CT115">
            <v>0.86510689705348065</v>
          </cell>
          <cell r="CU115">
            <v>0.86262269350345466</v>
          </cell>
          <cell r="CV115">
            <v>0.86013848995342879</v>
          </cell>
          <cell r="CW115">
            <v>0.8576542864034028</v>
          </cell>
          <cell r="CX115">
            <v>0.85517008285337681</v>
          </cell>
          <cell r="CY115">
            <v>0.85268587930335082</v>
          </cell>
          <cell r="CZ115">
            <v>0.85020167575332484</v>
          </cell>
          <cell r="DA115">
            <v>0.84771747220329896</v>
          </cell>
          <cell r="DB115">
            <v>0.84523326865327286</v>
          </cell>
          <cell r="DC115">
            <v>0.84274906510324699</v>
          </cell>
          <cell r="DD115">
            <v>0.84091597774650628</v>
          </cell>
          <cell r="DE115">
            <v>0.83908289038976536</v>
          </cell>
          <cell r="DF115">
            <v>0.83724980303302443</v>
          </cell>
          <cell r="DG115">
            <v>0.83541671567628351</v>
          </cell>
          <cell r="DH115">
            <v>0.83358362831954258</v>
          </cell>
          <cell r="DI115">
            <v>0.83175054096280165</v>
          </cell>
          <cell r="DJ115">
            <v>0.82991745360606073</v>
          </cell>
          <cell r="DK115">
            <v>0.8280843662493198</v>
          </cell>
          <cell r="DL115">
            <v>0.82625127889257888</v>
          </cell>
          <cell r="DM115">
            <v>0.82441819153583806</v>
          </cell>
          <cell r="DN115">
            <v>0.82258510417909714</v>
          </cell>
          <cell r="DO115">
            <v>0.82075201682235621</v>
          </cell>
          <cell r="DP115">
            <v>0.81891892946561529</v>
          </cell>
          <cell r="DQ115">
            <v>0.81708584210887436</v>
          </cell>
          <cell r="DR115">
            <v>0.81525275475213344</v>
          </cell>
          <cell r="DS115">
            <v>0.81341966739539251</v>
          </cell>
          <cell r="DT115">
            <v>0.81158658003865169</v>
          </cell>
          <cell r="DU115">
            <v>0.80975349268191077</v>
          </cell>
          <cell r="DV115">
            <v>0.80792040532516984</v>
          </cell>
          <cell r="DW115">
            <v>0.80608731796842892</v>
          </cell>
          <cell r="DX115">
            <v>0.80425423061168799</v>
          </cell>
          <cell r="DY115">
            <v>0.80242114325494707</v>
          </cell>
          <cell r="DZ115">
            <v>0.80058805589820614</v>
          </cell>
          <cell r="EA115">
            <v>0.79875496854146522</v>
          </cell>
        </row>
        <row r="116">
          <cell r="P116">
            <v>1.1299999999999999</v>
          </cell>
          <cell r="Q116">
            <v>1.2413943659138511</v>
          </cell>
          <cell r="R116">
            <v>1.2357415112220949</v>
          </cell>
          <cell r="S116">
            <v>1.2300886565303388</v>
          </cell>
          <cell r="T116">
            <v>1.2244358018385828</v>
          </cell>
          <cell r="U116">
            <v>1.2187829471468266</v>
          </cell>
          <cell r="V116">
            <v>1.2131300924550703</v>
          </cell>
          <cell r="W116">
            <v>1.2074772377633143</v>
          </cell>
          <cell r="X116">
            <v>1.200083953183916</v>
          </cell>
          <cell r="Y116">
            <v>1.1926906686045178</v>
          </cell>
          <cell r="Z116">
            <v>1.1852973840251195</v>
          </cell>
          <cell r="AA116">
            <v>1.1779040994457211</v>
          </cell>
          <cell r="AB116">
            <v>1.1705108148663228</v>
          </cell>
          <cell r="AC116">
            <v>1.1631175302869246</v>
          </cell>
          <cell r="AD116">
            <v>1.1557242457075263</v>
          </cell>
          <cell r="AE116">
            <v>1.148330961128128</v>
          </cell>
          <cell r="AF116">
            <v>1.1409376765487296</v>
          </cell>
          <cell r="AG116">
            <v>1.1335443919693313</v>
          </cell>
          <cell r="AH116">
            <v>1.1261511073899331</v>
          </cell>
          <cell r="AI116">
            <v>1.1187578228105348</v>
          </cell>
          <cell r="AJ116">
            <v>1.1128834473491247</v>
          </cell>
          <cell r="AK116">
            <v>1.1070090718877144</v>
          </cell>
          <cell r="AL116">
            <v>1.1011346964263042</v>
          </cell>
          <cell r="AM116">
            <v>1.0952603209648939</v>
          </cell>
          <cell r="AN116">
            <v>1.0893859455034836</v>
          </cell>
          <cell r="AO116">
            <v>1.0835115700420732</v>
          </cell>
          <cell r="AP116">
            <v>1.0776371945806631</v>
          </cell>
          <cell r="AQ116">
            <v>1.0717628191192528</v>
          </cell>
          <cell r="AR116">
            <v>1.0658884436578424</v>
          </cell>
          <cell r="AS116">
            <v>1.0600140681964321</v>
          </cell>
          <cell r="AT116">
            <v>1.0541396927350219</v>
          </cell>
          <cell r="AU116">
            <v>1.0482653172736116</v>
          </cell>
          <cell r="AV116">
            <v>1.0436288966650427</v>
          </cell>
          <cell r="AW116">
            <v>1.0389924760564739</v>
          </cell>
          <cell r="AX116">
            <v>1.0343560554479054</v>
          </cell>
          <cell r="AY116">
            <v>1.0297196348393367</v>
          </cell>
          <cell r="AZ116">
            <v>1.025083214230768</v>
          </cell>
          <cell r="BA116">
            <v>1.0204467936221993</v>
          </cell>
          <cell r="BB116">
            <v>1.0158103730136308</v>
          </cell>
          <cell r="BC116">
            <v>1.011173952405062</v>
          </cell>
          <cell r="BD116">
            <v>1.0065375317964933</v>
          </cell>
          <cell r="BE116">
            <v>1.0019011111879246</v>
          </cell>
          <cell r="BF116">
            <v>0.99726469057935596</v>
          </cell>
          <cell r="BG116">
            <v>0.99262826997078735</v>
          </cell>
          <cell r="BH116">
            <v>0.98903786833598495</v>
          </cell>
          <cell r="BI116">
            <v>0.98544746670118255</v>
          </cell>
          <cell r="BJ116">
            <v>0.98185706506638004</v>
          </cell>
          <cell r="BK116">
            <v>0.97826666343157764</v>
          </cell>
          <cell r="BL116">
            <v>0.97467626179677525</v>
          </cell>
          <cell r="BM116">
            <v>0.97108586016197274</v>
          </cell>
          <cell r="BN116">
            <v>0.96749545852717034</v>
          </cell>
          <cell r="BO116">
            <v>0.96390505689236794</v>
          </cell>
          <cell r="BP116">
            <v>0.96031465525756543</v>
          </cell>
          <cell r="BQ116">
            <v>0.95672425362276303</v>
          </cell>
          <cell r="BR116">
            <v>0.95313385198796063</v>
          </cell>
          <cell r="BS116">
            <v>0.94954345035315812</v>
          </cell>
          <cell r="BT116">
            <v>0.94595304871835573</v>
          </cell>
          <cell r="BU116">
            <v>0.94236264708355333</v>
          </cell>
          <cell r="BV116">
            <v>0.93877224544875082</v>
          </cell>
          <cell r="BW116">
            <v>0.93518184381394842</v>
          </cell>
          <cell r="BX116">
            <v>0.93159144217914602</v>
          </cell>
          <cell r="BY116">
            <v>0.92800104054434351</v>
          </cell>
          <cell r="BZ116">
            <v>0.92441063890954112</v>
          </cell>
          <cell r="CA116">
            <v>0.92082023727473872</v>
          </cell>
          <cell r="CB116">
            <v>0.91722983563993621</v>
          </cell>
          <cell r="CC116">
            <v>0.91363943400513381</v>
          </cell>
          <cell r="CD116">
            <v>0.91004903237033141</v>
          </cell>
          <cell r="CE116">
            <v>0.9064586307355289</v>
          </cell>
          <cell r="CF116">
            <v>0.90397208690551034</v>
          </cell>
          <cell r="CG116">
            <v>0.90148554307549167</v>
          </cell>
          <cell r="CH116">
            <v>0.898998999245473</v>
          </cell>
          <cell r="CI116">
            <v>0.89651245541545432</v>
          </cell>
          <cell r="CJ116">
            <v>0.89402591158543565</v>
          </cell>
          <cell r="CK116">
            <v>0.89153936775541709</v>
          </cell>
          <cell r="CL116">
            <v>0.88905282392539842</v>
          </cell>
          <cell r="CM116">
            <v>0.88656628009537974</v>
          </cell>
          <cell r="CN116">
            <v>0.88407973626536118</v>
          </cell>
          <cell r="CO116">
            <v>0.88159319243534251</v>
          </cell>
          <cell r="CP116">
            <v>0.87910664860532384</v>
          </cell>
          <cell r="CQ116">
            <v>0.87662010477530516</v>
          </cell>
          <cell r="CR116">
            <v>0.87413356094528649</v>
          </cell>
          <cell r="CS116">
            <v>0.87164701711526793</v>
          </cell>
          <cell r="CT116">
            <v>0.86916047328524926</v>
          </cell>
          <cell r="CU116">
            <v>0.86667392945523059</v>
          </cell>
          <cell r="CV116">
            <v>0.86418738562521202</v>
          </cell>
          <cell r="CW116">
            <v>0.86170084179519335</v>
          </cell>
          <cell r="CX116">
            <v>0.85921429796517468</v>
          </cell>
          <cell r="CY116">
            <v>0.85672775413515601</v>
          </cell>
          <cell r="CZ116">
            <v>0.85424121030513733</v>
          </cell>
          <cell r="DA116">
            <v>0.85175466647511877</v>
          </cell>
          <cell r="DB116">
            <v>0.8492681226451001</v>
          </cell>
          <cell r="DC116">
            <v>0.84678157881508143</v>
          </cell>
          <cell r="DD116">
            <v>0.84494744432464763</v>
          </cell>
          <cell r="DE116">
            <v>0.84311330983421384</v>
          </cell>
          <cell r="DF116">
            <v>0.84127917534378005</v>
          </cell>
          <cell r="DG116">
            <v>0.83944504085334637</v>
          </cell>
          <cell r="DH116">
            <v>0.83761090636291258</v>
          </cell>
          <cell r="DI116">
            <v>0.8357767718724789</v>
          </cell>
          <cell r="DJ116">
            <v>0.8339426373820451</v>
          </cell>
          <cell r="DK116">
            <v>0.83210850289161131</v>
          </cell>
          <cell r="DL116">
            <v>0.83027436840117752</v>
          </cell>
          <cell r="DM116">
            <v>0.82844023391074384</v>
          </cell>
          <cell r="DN116">
            <v>0.82660609942031005</v>
          </cell>
          <cell r="DO116">
            <v>0.82477196492987637</v>
          </cell>
          <cell r="DP116">
            <v>0.82293783043944257</v>
          </cell>
          <cell r="DQ116">
            <v>0.82110369594900878</v>
          </cell>
          <cell r="DR116">
            <v>0.81926956145857499</v>
          </cell>
          <cell r="DS116">
            <v>0.81743542696814131</v>
          </cell>
          <cell r="DT116">
            <v>0.81560129247770752</v>
          </cell>
          <cell r="DU116">
            <v>0.81376715798727384</v>
          </cell>
          <cell r="DV116">
            <v>0.81193302349684005</v>
          </cell>
          <cell r="DW116">
            <v>0.81009888900640625</v>
          </cell>
          <cell r="DX116">
            <v>0.80826475451597246</v>
          </cell>
          <cell r="DY116">
            <v>0.80643062002553878</v>
          </cell>
          <cell r="DZ116">
            <v>0.80459648553510499</v>
          </cell>
          <cell r="EA116">
            <v>0.80276235104467131</v>
          </cell>
        </row>
        <row r="117">
          <cell r="P117">
            <v>1.1399999999999999</v>
          </cell>
          <cell r="Q117">
            <v>1.2417235998629284</v>
          </cell>
          <cell r="R117">
            <v>1.2362694664718088</v>
          </cell>
          <cell r="S117">
            <v>1.2308153330806895</v>
          </cell>
          <cell r="T117">
            <v>1.2253611996895699</v>
          </cell>
          <cell r="U117">
            <v>1.2199070662984504</v>
          </cell>
          <cell r="V117">
            <v>1.214452932907331</v>
          </cell>
          <cell r="W117">
            <v>1.2089987995162115</v>
          </cell>
          <cell r="X117">
            <v>1.2017112342390623</v>
          </cell>
          <cell r="Y117">
            <v>1.1944236689619132</v>
          </cell>
          <cell r="Z117">
            <v>1.1871361036847641</v>
          </cell>
          <cell r="AA117">
            <v>1.1798485384076149</v>
          </cell>
          <cell r="AB117">
            <v>1.1725609731304658</v>
          </cell>
          <cell r="AC117">
            <v>1.1652734078533165</v>
          </cell>
          <cell r="AD117">
            <v>1.1579858425761675</v>
          </cell>
          <cell r="AE117">
            <v>1.1506982772990182</v>
          </cell>
          <cell r="AF117">
            <v>1.1434107120218691</v>
          </cell>
          <cell r="AG117">
            <v>1.1361231467447199</v>
          </cell>
          <cell r="AH117">
            <v>1.1288355814675708</v>
          </cell>
          <cell r="AI117">
            <v>1.1215480161904217</v>
          </cell>
          <cell r="AJ117">
            <v>1.1157179905529746</v>
          </cell>
          <cell r="AK117">
            <v>1.1098879649155275</v>
          </cell>
          <cell r="AL117">
            <v>1.1040579392780805</v>
          </cell>
          <cell r="AM117">
            <v>1.0982279136406334</v>
          </cell>
          <cell r="AN117">
            <v>1.0923978880031864</v>
          </cell>
          <cell r="AO117">
            <v>1.0865678623657393</v>
          </cell>
          <cell r="AP117">
            <v>1.0807378367282925</v>
          </cell>
          <cell r="AQ117">
            <v>1.0749078110908454</v>
          </cell>
          <cell r="AR117">
            <v>1.0690777854533984</v>
          </cell>
          <cell r="AS117">
            <v>1.0632477598159513</v>
          </cell>
          <cell r="AT117">
            <v>1.0574177341785043</v>
          </cell>
          <cell r="AU117">
            <v>1.0515877085410572</v>
          </cell>
          <cell r="AV117">
            <v>1.0469920085780056</v>
          </cell>
          <cell r="AW117">
            <v>1.0423963086149537</v>
          </cell>
          <cell r="AX117">
            <v>1.0378006086519018</v>
          </cell>
          <cell r="AY117">
            <v>1.03320490868885</v>
          </cell>
          <cell r="AZ117">
            <v>1.0286092087257981</v>
          </cell>
          <cell r="BA117">
            <v>1.0240135087627462</v>
          </cell>
          <cell r="BB117">
            <v>1.0194178087996943</v>
          </cell>
          <cell r="BC117">
            <v>1.0148221088366425</v>
          </cell>
          <cell r="BD117">
            <v>1.0102264088735906</v>
          </cell>
          <cell r="BE117">
            <v>1.0056307089105387</v>
          </cell>
          <cell r="BF117">
            <v>1.0010350089474871</v>
          </cell>
          <cell r="BG117">
            <v>0.99643930898443511</v>
          </cell>
          <cell r="BH117">
            <v>0.99286047574204961</v>
          </cell>
          <cell r="BI117">
            <v>0.98928164249966433</v>
          </cell>
          <cell r="BJ117">
            <v>0.98570280925727904</v>
          </cell>
          <cell r="BK117">
            <v>0.98212397601489365</v>
          </cell>
          <cell r="BL117">
            <v>0.97854514277250837</v>
          </cell>
          <cell r="BM117">
            <v>0.97496630953012309</v>
          </cell>
          <cell r="BN117">
            <v>0.97138747628773781</v>
          </cell>
          <cell r="BO117">
            <v>0.96780864304535252</v>
          </cell>
          <cell r="BP117">
            <v>0.96422980980296713</v>
          </cell>
          <cell r="BQ117">
            <v>0.96065097656058185</v>
          </cell>
          <cell r="BR117">
            <v>0.95707214331819657</v>
          </cell>
          <cell r="BS117">
            <v>0.95349331007581117</v>
          </cell>
          <cell r="BT117">
            <v>0.94991447683342589</v>
          </cell>
          <cell r="BU117">
            <v>0.94633564359104061</v>
          </cell>
          <cell r="BV117">
            <v>0.94275681034865522</v>
          </cell>
          <cell r="BW117">
            <v>0.93917797710626993</v>
          </cell>
          <cell r="BX117">
            <v>0.93559914386388465</v>
          </cell>
          <cell r="BY117">
            <v>0.93202031062149926</v>
          </cell>
          <cell r="BZ117">
            <v>0.92844147737911398</v>
          </cell>
          <cell r="CA117">
            <v>0.9248626441367287</v>
          </cell>
          <cell r="CB117">
            <v>0.9212838108943433</v>
          </cell>
          <cell r="CC117">
            <v>0.91770497765195802</v>
          </cell>
          <cell r="CD117">
            <v>0.91412614440957274</v>
          </cell>
          <cell r="CE117">
            <v>0.91054731116718735</v>
          </cell>
          <cell r="CF117">
            <v>0.9080584270571761</v>
          </cell>
          <cell r="CG117">
            <v>0.90556954294716485</v>
          </cell>
          <cell r="CH117">
            <v>0.90308065883715349</v>
          </cell>
          <cell r="CI117">
            <v>0.90059177472714225</v>
          </cell>
          <cell r="CJ117">
            <v>0.89810289061713089</v>
          </cell>
          <cell r="CK117">
            <v>0.89561400650711964</v>
          </cell>
          <cell r="CL117">
            <v>0.89312512239710828</v>
          </cell>
          <cell r="CM117">
            <v>0.89063623828709693</v>
          </cell>
          <cell r="CN117">
            <v>0.88814735417708568</v>
          </cell>
          <cell r="CO117">
            <v>0.88565847006707443</v>
          </cell>
          <cell r="CP117">
            <v>0.88316958595706307</v>
          </cell>
          <cell r="CQ117">
            <v>0.88068070184705172</v>
          </cell>
          <cell r="CR117">
            <v>0.87819181773704047</v>
          </cell>
          <cell r="CS117">
            <v>0.87570293362702911</v>
          </cell>
          <cell r="CT117">
            <v>0.87321404951701787</v>
          </cell>
          <cell r="CU117">
            <v>0.87072516540700651</v>
          </cell>
          <cell r="CV117">
            <v>0.86823628129699526</v>
          </cell>
          <cell r="CW117">
            <v>0.8657473971869839</v>
          </cell>
          <cell r="CX117">
            <v>0.86325851307697254</v>
          </cell>
          <cell r="CY117">
            <v>0.8607696289669613</v>
          </cell>
          <cell r="CZ117">
            <v>0.85828074485695005</v>
          </cell>
          <cell r="DA117">
            <v>0.85579186074693869</v>
          </cell>
          <cell r="DB117">
            <v>0.85330297663692734</v>
          </cell>
          <cell r="DC117">
            <v>0.85081409252691609</v>
          </cell>
          <cell r="DD117">
            <v>0.84897891090278954</v>
          </cell>
          <cell r="DE117">
            <v>0.84714372927866288</v>
          </cell>
          <cell r="DF117">
            <v>0.84530854765453634</v>
          </cell>
          <cell r="DG117">
            <v>0.84347336603040968</v>
          </cell>
          <cell r="DH117">
            <v>0.84163818440628313</v>
          </cell>
          <cell r="DI117">
            <v>0.83980300278215647</v>
          </cell>
          <cell r="DJ117">
            <v>0.83796782115802992</v>
          </cell>
          <cell r="DK117">
            <v>0.83613263953390327</v>
          </cell>
          <cell r="DL117">
            <v>0.83429745790977672</v>
          </cell>
          <cell r="DM117">
            <v>0.83246227628565006</v>
          </cell>
          <cell r="DN117">
            <v>0.83062709466152351</v>
          </cell>
          <cell r="DO117">
            <v>0.82879191303739685</v>
          </cell>
          <cell r="DP117">
            <v>0.82695673141327031</v>
          </cell>
          <cell r="DQ117">
            <v>0.82512154978914365</v>
          </cell>
          <cell r="DR117">
            <v>0.8232863681650171</v>
          </cell>
          <cell r="DS117">
            <v>0.82145118654089044</v>
          </cell>
          <cell r="DT117">
            <v>0.8196160049167639</v>
          </cell>
          <cell r="DU117">
            <v>0.81778082329263724</v>
          </cell>
          <cell r="DV117">
            <v>0.81594564166851069</v>
          </cell>
          <cell r="DW117">
            <v>0.81411046004438403</v>
          </cell>
          <cell r="DX117">
            <v>0.81227527842025748</v>
          </cell>
          <cell r="DY117">
            <v>0.81044009679613083</v>
          </cell>
          <cell r="DZ117">
            <v>0.80860491517200428</v>
          </cell>
          <cell r="EA117">
            <v>0.80676973354787762</v>
          </cell>
        </row>
        <row r="118">
          <cell r="P118">
            <v>1.1499999999999999</v>
          </cell>
          <cell r="Q118">
            <v>1.2420528338120056</v>
          </cell>
          <cell r="R118">
            <v>1.2367974217215227</v>
          </cell>
          <cell r="S118">
            <v>1.2315420096310399</v>
          </cell>
          <cell r="T118">
            <v>1.226286597540557</v>
          </cell>
          <cell r="U118">
            <v>1.2210311854500742</v>
          </cell>
          <cell r="V118">
            <v>1.2157757733595913</v>
          </cell>
          <cell r="W118">
            <v>1.2105203612691084</v>
          </cell>
          <cell r="X118">
            <v>1.2033385152942084</v>
          </cell>
          <cell r="Y118">
            <v>1.1961566693193084</v>
          </cell>
          <cell r="Z118">
            <v>1.1889748233444084</v>
          </cell>
          <cell r="AA118">
            <v>1.1817929773695084</v>
          </cell>
          <cell r="AB118">
            <v>1.1746111313946084</v>
          </cell>
          <cell r="AC118">
            <v>1.1674292854197084</v>
          </cell>
          <cell r="AD118">
            <v>1.1602474394448083</v>
          </cell>
          <cell r="AE118">
            <v>1.1530655934699083</v>
          </cell>
          <cell r="AF118">
            <v>1.1458837474950083</v>
          </cell>
          <cell r="AG118">
            <v>1.1387019015201083</v>
          </cell>
          <cell r="AH118">
            <v>1.1315200555452083</v>
          </cell>
          <cell r="AI118">
            <v>1.1243382095703083</v>
          </cell>
          <cell r="AJ118">
            <v>1.1185525337568245</v>
          </cell>
          <cell r="AK118">
            <v>1.1127668579433407</v>
          </cell>
          <cell r="AL118">
            <v>1.106981182129857</v>
          </cell>
          <cell r="AM118">
            <v>1.1011955063163732</v>
          </cell>
          <cell r="AN118">
            <v>1.0954098305028894</v>
          </cell>
          <cell r="AO118">
            <v>1.0896241546894057</v>
          </cell>
          <cell r="AP118">
            <v>1.0838384788759219</v>
          </cell>
          <cell r="AQ118">
            <v>1.0780528030624381</v>
          </cell>
          <cell r="AR118">
            <v>1.0722671272489543</v>
          </cell>
          <cell r="AS118">
            <v>1.0664814514354706</v>
          </cell>
          <cell r="AT118">
            <v>1.0606957756219868</v>
          </cell>
          <cell r="AU118">
            <v>1.054910099808503</v>
          </cell>
          <cell r="AV118">
            <v>1.0503551204909678</v>
          </cell>
          <cell r="AW118">
            <v>1.0458001411734328</v>
          </cell>
          <cell r="AX118">
            <v>1.0412451618558978</v>
          </cell>
          <cell r="AY118">
            <v>1.0366901825383628</v>
          </cell>
          <cell r="AZ118">
            <v>1.0321352032208277</v>
          </cell>
          <cell r="BA118">
            <v>1.0275802239032927</v>
          </cell>
          <cell r="BB118">
            <v>1.0230252445857577</v>
          </cell>
          <cell r="BC118">
            <v>1.0184702652682227</v>
          </cell>
          <cell r="BD118">
            <v>1.0139152859506875</v>
          </cell>
          <cell r="BE118">
            <v>1.0093603066331525</v>
          </cell>
          <cell r="BF118">
            <v>1.0048053273156174</v>
          </cell>
          <cell r="BG118">
            <v>1.0002503479980824</v>
          </cell>
          <cell r="BH118">
            <v>0.99668308314811438</v>
          </cell>
          <cell r="BI118">
            <v>0.99311581829814621</v>
          </cell>
          <cell r="BJ118">
            <v>0.98954855344817805</v>
          </cell>
          <cell r="BK118">
            <v>0.98598128859820977</v>
          </cell>
          <cell r="BL118">
            <v>0.9824140237482416</v>
          </cell>
          <cell r="BM118">
            <v>0.97884675889827344</v>
          </cell>
          <cell r="BN118">
            <v>0.97527949404830516</v>
          </cell>
          <cell r="BO118">
            <v>0.971712229198337</v>
          </cell>
          <cell r="BP118">
            <v>0.96814496434836883</v>
          </cell>
          <cell r="BQ118">
            <v>0.96457769949840066</v>
          </cell>
          <cell r="BR118">
            <v>0.9610104346484325</v>
          </cell>
          <cell r="BS118">
            <v>0.95744316979846422</v>
          </cell>
          <cell r="BT118">
            <v>0.95387590494849606</v>
          </cell>
          <cell r="BU118">
            <v>0.95030864009852789</v>
          </cell>
          <cell r="BV118">
            <v>0.94674137524855961</v>
          </cell>
          <cell r="BW118">
            <v>0.94317411039859145</v>
          </cell>
          <cell r="BX118">
            <v>0.93960684554862328</v>
          </cell>
          <cell r="BY118">
            <v>0.93603958069865512</v>
          </cell>
          <cell r="BZ118">
            <v>0.93247231584868695</v>
          </cell>
          <cell r="CA118">
            <v>0.92890505099871867</v>
          </cell>
          <cell r="CB118">
            <v>0.92533778614875051</v>
          </cell>
          <cell r="CC118">
            <v>0.92177052129878234</v>
          </cell>
          <cell r="CD118">
            <v>0.91820325644881406</v>
          </cell>
          <cell r="CE118">
            <v>0.9146359915988459</v>
          </cell>
          <cell r="CF118">
            <v>0.91214476720884208</v>
          </cell>
          <cell r="CG118">
            <v>0.90965354281883815</v>
          </cell>
          <cell r="CH118">
            <v>0.90716231842883421</v>
          </cell>
          <cell r="CI118">
            <v>0.90467109403883017</v>
          </cell>
          <cell r="CJ118">
            <v>0.90217986964882624</v>
          </cell>
          <cell r="CK118">
            <v>0.89968864525882219</v>
          </cell>
          <cell r="CL118">
            <v>0.89719742086881826</v>
          </cell>
          <cell r="CM118">
            <v>0.89470619647881433</v>
          </cell>
          <cell r="CN118">
            <v>0.89221497208881029</v>
          </cell>
          <cell r="CO118">
            <v>0.88972374769880636</v>
          </cell>
          <cell r="CP118">
            <v>0.88723252330880231</v>
          </cell>
          <cell r="CQ118">
            <v>0.88474129891879838</v>
          </cell>
          <cell r="CR118">
            <v>0.88225007452879445</v>
          </cell>
          <cell r="CS118">
            <v>0.87975885013879052</v>
          </cell>
          <cell r="CT118">
            <v>0.87726762574878647</v>
          </cell>
          <cell r="CU118">
            <v>0.87477640135878254</v>
          </cell>
          <cell r="CV118">
            <v>0.8722851769687785</v>
          </cell>
          <cell r="CW118">
            <v>0.86979395257877457</v>
          </cell>
          <cell r="CX118">
            <v>0.86730272818877063</v>
          </cell>
          <cell r="CY118">
            <v>0.86481150379876659</v>
          </cell>
          <cell r="CZ118">
            <v>0.86232027940876266</v>
          </cell>
          <cell r="DA118">
            <v>0.85982905501875861</v>
          </cell>
          <cell r="DB118">
            <v>0.85733783062875468</v>
          </cell>
          <cell r="DC118">
            <v>0.85484660623875075</v>
          </cell>
          <cell r="DD118">
            <v>0.85301037748093123</v>
          </cell>
          <cell r="DE118">
            <v>0.85117414872311181</v>
          </cell>
          <cell r="DF118">
            <v>0.8493379199652924</v>
          </cell>
          <cell r="DG118">
            <v>0.84750169120747287</v>
          </cell>
          <cell r="DH118">
            <v>0.84566546244965346</v>
          </cell>
          <cell r="DI118">
            <v>0.84382923369183405</v>
          </cell>
          <cell r="DJ118">
            <v>0.84199300493401452</v>
          </cell>
          <cell r="DK118">
            <v>0.84015677617619511</v>
          </cell>
          <cell r="DL118">
            <v>0.83832054741837569</v>
          </cell>
          <cell r="DM118">
            <v>0.83648431866055617</v>
          </cell>
          <cell r="DN118">
            <v>0.83464808990273676</v>
          </cell>
          <cell r="DO118">
            <v>0.83281186114491734</v>
          </cell>
          <cell r="DP118">
            <v>0.83097563238709793</v>
          </cell>
          <cell r="DQ118">
            <v>0.8291394036292784</v>
          </cell>
          <cell r="DR118">
            <v>0.82730317487145899</v>
          </cell>
          <cell r="DS118">
            <v>0.82546694611363958</v>
          </cell>
          <cell r="DT118">
            <v>0.82363071735582016</v>
          </cell>
          <cell r="DU118">
            <v>0.82179448859800064</v>
          </cell>
          <cell r="DV118">
            <v>0.81995825984018123</v>
          </cell>
          <cell r="DW118">
            <v>0.81812203108236181</v>
          </cell>
          <cell r="DX118">
            <v>0.81628580232454229</v>
          </cell>
          <cell r="DY118">
            <v>0.81444957356672287</v>
          </cell>
          <cell r="DZ118">
            <v>0.81261334480890346</v>
          </cell>
          <cell r="EA118">
            <v>0.81077711605108393</v>
          </cell>
        </row>
        <row r="119">
          <cell r="P119">
            <v>1.1599999999999999</v>
          </cell>
          <cell r="Q119">
            <v>1.2423820677610831</v>
          </cell>
          <cell r="R119">
            <v>1.2373253769712369</v>
          </cell>
          <cell r="S119">
            <v>1.2322686861813905</v>
          </cell>
          <cell r="T119">
            <v>1.2272119953915444</v>
          </cell>
          <cell r="U119">
            <v>1.2221553046016982</v>
          </cell>
          <cell r="V119">
            <v>1.2170986138118518</v>
          </cell>
          <cell r="W119">
            <v>1.2120419230220056</v>
          </cell>
          <cell r="X119">
            <v>1.2049657963493547</v>
          </cell>
          <cell r="Y119">
            <v>1.1978896696767038</v>
          </cell>
          <cell r="Z119">
            <v>1.190813543004053</v>
          </cell>
          <cell r="AA119">
            <v>1.1837374163314021</v>
          </cell>
          <cell r="AB119">
            <v>1.1766612896587512</v>
          </cell>
          <cell r="AC119">
            <v>1.1695851629861003</v>
          </cell>
          <cell r="AD119">
            <v>1.1625090363134494</v>
          </cell>
          <cell r="AE119">
            <v>1.1554329096407985</v>
          </cell>
          <cell r="AF119">
            <v>1.1483567829681476</v>
          </cell>
          <cell r="AG119">
            <v>1.1412806562954967</v>
          </cell>
          <cell r="AH119">
            <v>1.1342045296228458</v>
          </cell>
          <cell r="AI119">
            <v>1.1271284029501949</v>
          </cell>
          <cell r="AJ119">
            <v>1.1213870769606746</v>
          </cell>
          <cell r="AK119">
            <v>1.1156457509711539</v>
          </cell>
          <cell r="AL119">
            <v>1.1099044249816337</v>
          </cell>
          <cell r="AM119">
            <v>1.104163098992113</v>
          </cell>
          <cell r="AN119">
            <v>1.0984217730025925</v>
          </cell>
          <cell r="AO119">
            <v>1.092680447013072</v>
          </cell>
          <cell r="AP119">
            <v>1.0869391210235515</v>
          </cell>
          <cell r="AQ119">
            <v>1.081197795034031</v>
          </cell>
          <cell r="AR119">
            <v>1.0754564690445105</v>
          </cell>
          <cell r="AS119">
            <v>1.06971514305499</v>
          </cell>
          <cell r="AT119">
            <v>1.0639738170654696</v>
          </cell>
          <cell r="AU119">
            <v>1.0582324910759491</v>
          </cell>
          <cell r="AV119">
            <v>1.0537182324039309</v>
          </cell>
          <cell r="AW119">
            <v>1.0492039737319125</v>
          </cell>
          <cell r="AX119">
            <v>1.0446897150598944</v>
          </cell>
          <cell r="AY119">
            <v>1.0401754563878762</v>
          </cell>
          <cell r="AZ119">
            <v>1.0356611977158581</v>
          </cell>
          <cell r="BA119">
            <v>1.0311469390438397</v>
          </cell>
          <cell r="BB119">
            <v>1.0266326803718215</v>
          </cell>
          <cell r="BC119">
            <v>1.0221184216998034</v>
          </cell>
          <cell r="BD119">
            <v>1.0176041630277852</v>
          </cell>
          <cell r="BE119">
            <v>1.0130899043557668</v>
          </cell>
          <cell r="BF119">
            <v>1.0085756456837487</v>
          </cell>
          <cell r="BG119">
            <v>1.0040613870117305</v>
          </cell>
          <cell r="BH119">
            <v>1.0005056905541792</v>
          </cell>
          <cell r="BI119">
            <v>0.99694999409662821</v>
          </cell>
          <cell r="BJ119">
            <v>0.99339429763907705</v>
          </cell>
          <cell r="BK119">
            <v>0.989838601181526</v>
          </cell>
          <cell r="BL119">
            <v>0.98628290472397495</v>
          </cell>
          <cell r="BM119">
            <v>0.9827272082664239</v>
          </cell>
          <cell r="BN119">
            <v>0.97917151180887285</v>
          </cell>
          <cell r="BO119">
            <v>0.97561581535132169</v>
          </cell>
          <cell r="BP119">
            <v>0.97206011889377075</v>
          </cell>
          <cell r="BQ119">
            <v>0.96850442243621959</v>
          </cell>
          <cell r="BR119">
            <v>0.96494872597866854</v>
          </cell>
          <cell r="BS119">
            <v>0.96139302952111749</v>
          </cell>
          <cell r="BT119">
            <v>0.95783733306356644</v>
          </cell>
          <cell r="BU119">
            <v>0.95428163660601539</v>
          </cell>
          <cell r="BV119">
            <v>0.95072594014846423</v>
          </cell>
          <cell r="BW119">
            <v>0.94717024369091318</v>
          </cell>
          <cell r="BX119">
            <v>0.94361454723336213</v>
          </cell>
          <cell r="BY119">
            <v>0.94005885077581108</v>
          </cell>
          <cell r="BZ119">
            <v>0.93650315431826003</v>
          </cell>
          <cell r="CA119">
            <v>0.93294745786070887</v>
          </cell>
          <cell r="CB119">
            <v>0.92939176140315793</v>
          </cell>
          <cell r="CC119">
            <v>0.92583606494560677</v>
          </cell>
          <cell r="CD119">
            <v>0.92228036848805572</v>
          </cell>
          <cell r="CE119">
            <v>0.91872467203050467</v>
          </cell>
          <cell r="CF119">
            <v>0.91623110736050806</v>
          </cell>
          <cell r="CG119">
            <v>0.91373754269051144</v>
          </cell>
          <cell r="CH119">
            <v>0.91124397802051471</v>
          </cell>
          <cell r="CI119">
            <v>0.90875041335051809</v>
          </cell>
          <cell r="CJ119">
            <v>0.90625684868052148</v>
          </cell>
          <cell r="CK119">
            <v>0.90376328401052475</v>
          </cell>
          <cell r="CL119">
            <v>0.90126971934052813</v>
          </cell>
          <cell r="CM119">
            <v>0.89877615467053151</v>
          </cell>
          <cell r="CN119">
            <v>0.8962825900005349</v>
          </cell>
          <cell r="CO119">
            <v>0.89378902533053828</v>
          </cell>
          <cell r="CP119">
            <v>0.89129546066054155</v>
          </cell>
          <cell r="CQ119">
            <v>0.88880189599054493</v>
          </cell>
          <cell r="CR119">
            <v>0.88630833132054831</v>
          </cell>
          <cell r="CS119">
            <v>0.88381476665055159</v>
          </cell>
          <cell r="CT119">
            <v>0.88132120198055497</v>
          </cell>
          <cell r="CU119">
            <v>0.87882763731055835</v>
          </cell>
          <cell r="CV119">
            <v>0.87633407264056173</v>
          </cell>
          <cell r="CW119">
            <v>0.87384050797056512</v>
          </cell>
          <cell r="CX119">
            <v>0.87134694330056839</v>
          </cell>
          <cell r="CY119">
            <v>0.86885337863057177</v>
          </cell>
          <cell r="CZ119">
            <v>0.86635981396057515</v>
          </cell>
          <cell r="DA119">
            <v>0.86386624929057843</v>
          </cell>
          <cell r="DB119">
            <v>0.86137268462058181</v>
          </cell>
          <cell r="DC119">
            <v>0.85887911995058519</v>
          </cell>
          <cell r="DD119">
            <v>0.85704184405907291</v>
          </cell>
          <cell r="DE119">
            <v>0.85520456816756063</v>
          </cell>
          <cell r="DF119">
            <v>0.85336729227604835</v>
          </cell>
          <cell r="DG119">
            <v>0.85153001638453607</v>
          </cell>
          <cell r="DH119">
            <v>0.84969274049302368</v>
          </cell>
          <cell r="DI119">
            <v>0.84785546460151151</v>
          </cell>
          <cell r="DJ119">
            <v>0.84601818870999912</v>
          </cell>
          <cell r="DK119">
            <v>0.84418091281848684</v>
          </cell>
          <cell r="DL119">
            <v>0.84234363692697456</v>
          </cell>
          <cell r="DM119">
            <v>0.84050636103546228</v>
          </cell>
          <cell r="DN119">
            <v>0.83866908514395</v>
          </cell>
          <cell r="DO119">
            <v>0.83683180925243772</v>
          </cell>
          <cell r="DP119">
            <v>0.83499453336092544</v>
          </cell>
          <cell r="DQ119">
            <v>0.83315725746941316</v>
          </cell>
          <cell r="DR119">
            <v>0.83131998157790088</v>
          </cell>
          <cell r="DS119">
            <v>0.82948270568638849</v>
          </cell>
          <cell r="DT119">
            <v>0.82764542979487632</v>
          </cell>
          <cell r="DU119">
            <v>0.82580815390336393</v>
          </cell>
          <cell r="DV119">
            <v>0.82397087801185165</v>
          </cell>
          <cell r="DW119">
            <v>0.82213360212033937</v>
          </cell>
          <cell r="DX119">
            <v>0.82029632622882709</v>
          </cell>
          <cell r="DY119">
            <v>0.81845905033731481</v>
          </cell>
          <cell r="DZ119">
            <v>0.81662177444580253</v>
          </cell>
          <cell r="EA119">
            <v>0.81478449855429025</v>
          </cell>
        </row>
        <row r="120">
          <cell r="P120">
            <v>1.17</v>
          </cell>
          <cell r="Q120">
            <v>1.2427113017101605</v>
          </cell>
          <cell r="R120">
            <v>1.2378533322209511</v>
          </cell>
          <cell r="S120">
            <v>1.2329953627317414</v>
          </cell>
          <cell r="T120">
            <v>1.2281373932425317</v>
          </cell>
          <cell r="U120">
            <v>1.2232794237533222</v>
          </cell>
          <cell r="V120">
            <v>1.2184214542641127</v>
          </cell>
          <cell r="W120">
            <v>1.2135634847749031</v>
          </cell>
          <cell r="X120">
            <v>1.2065930774045013</v>
          </cell>
          <cell r="Y120">
            <v>1.1996226700340995</v>
          </cell>
          <cell r="Z120">
            <v>1.1926522626636977</v>
          </cell>
          <cell r="AA120">
            <v>1.1856818552932959</v>
          </cell>
          <cell r="AB120">
            <v>1.1787114479228942</v>
          </cell>
          <cell r="AC120">
            <v>1.1717410405524924</v>
          </cell>
          <cell r="AD120">
            <v>1.1647706331820906</v>
          </cell>
          <cell r="AE120">
            <v>1.1578002258116888</v>
          </cell>
          <cell r="AF120">
            <v>1.1508298184412873</v>
          </cell>
          <cell r="AG120">
            <v>1.1438594110708855</v>
          </cell>
          <cell r="AH120">
            <v>1.1368890037004837</v>
          </cell>
          <cell r="AI120">
            <v>1.129918596330082</v>
          </cell>
          <cell r="AJ120">
            <v>1.1242216201645245</v>
          </cell>
          <cell r="AK120">
            <v>1.1185246439989673</v>
          </cell>
          <cell r="AL120">
            <v>1.1128276678334099</v>
          </cell>
          <cell r="AM120">
            <v>1.1071306916678527</v>
          </cell>
          <cell r="AN120">
            <v>1.1014337155022955</v>
          </cell>
          <cell r="AO120">
            <v>1.0957367393367381</v>
          </cell>
          <cell r="AP120">
            <v>1.0900397631711809</v>
          </cell>
          <cell r="AQ120">
            <v>1.0843427870056237</v>
          </cell>
          <cell r="AR120">
            <v>1.0786458108400665</v>
          </cell>
          <cell r="AS120">
            <v>1.0729488346745093</v>
          </cell>
          <cell r="AT120">
            <v>1.0672518585089519</v>
          </cell>
          <cell r="AU120">
            <v>1.0615548823433947</v>
          </cell>
          <cell r="AV120">
            <v>1.0570813443168932</v>
          </cell>
          <cell r="AW120">
            <v>1.0526078062903919</v>
          </cell>
          <cell r="AX120">
            <v>1.0481342682638903</v>
          </cell>
          <cell r="AY120">
            <v>1.043660730237389</v>
          </cell>
          <cell r="AZ120">
            <v>1.0391871922108875</v>
          </cell>
          <cell r="BA120">
            <v>1.0347136541843862</v>
          </cell>
          <cell r="BB120">
            <v>1.0302401161578847</v>
          </cell>
          <cell r="BC120">
            <v>1.0257665781313834</v>
          </cell>
          <cell r="BD120">
            <v>1.0212930401048819</v>
          </cell>
          <cell r="BE120">
            <v>1.0168195020783806</v>
          </cell>
          <cell r="BF120">
            <v>1.012345964051879</v>
          </cell>
          <cell r="BG120">
            <v>1.0078724260253777</v>
          </cell>
          <cell r="BH120">
            <v>1.0043282979602437</v>
          </cell>
          <cell r="BI120">
            <v>1.0007841698951099</v>
          </cell>
          <cell r="BJ120">
            <v>0.99724004182997594</v>
          </cell>
          <cell r="BK120">
            <v>0.99369591376484201</v>
          </cell>
          <cell r="BL120">
            <v>0.99015178569970808</v>
          </cell>
          <cell r="BM120">
            <v>0.98660765763457414</v>
          </cell>
          <cell r="BN120">
            <v>0.98306352956944021</v>
          </cell>
          <cell r="BO120">
            <v>0.97951940150430628</v>
          </cell>
          <cell r="BP120">
            <v>0.97597527343917234</v>
          </cell>
          <cell r="BQ120">
            <v>0.97243114537403841</v>
          </cell>
          <cell r="BR120">
            <v>0.96888701730890447</v>
          </cell>
          <cell r="BS120">
            <v>0.96534288924377054</v>
          </cell>
          <cell r="BT120">
            <v>0.96179876117863661</v>
          </cell>
          <cell r="BU120">
            <v>0.95825463311350267</v>
          </cell>
          <cell r="BV120">
            <v>0.95471050504836874</v>
          </cell>
          <cell r="BW120">
            <v>0.95116637698323481</v>
          </cell>
          <cell r="BX120">
            <v>0.94762224891810087</v>
          </cell>
          <cell r="BY120">
            <v>0.94407812085296694</v>
          </cell>
          <cell r="BZ120">
            <v>0.94053399278783301</v>
          </cell>
          <cell r="CA120">
            <v>0.93698986472269907</v>
          </cell>
          <cell r="CB120">
            <v>0.93344573665756514</v>
          </cell>
          <cell r="CC120">
            <v>0.92990160859243121</v>
          </cell>
          <cell r="CD120">
            <v>0.92635748052729727</v>
          </cell>
          <cell r="CE120">
            <v>0.92281335246216334</v>
          </cell>
          <cell r="CF120">
            <v>0.92031744751217404</v>
          </cell>
          <cell r="CG120">
            <v>0.91782154256218473</v>
          </cell>
          <cell r="CH120">
            <v>0.91532563761219543</v>
          </cell>
          <cell r="CI120">
            <v>0.91282973266220613</v>
          </cell>
          <cell r="CJ120">
            <v>0.91033382771221683</v>
          </cell>
          <cell r="CK120">
            <v>0.90783792276222741</v>
          </cell>
          <cell r="CL120">
            <v>0.90534201781223811</v>
          </cell>
          <cell r="CM120">
            <v>0.90284611286224881</v>
          </cell>
          <cell r="CN120">
            <v>0.9003502079122595</v>
          </cell>
          <cell r="CO120">
            <v>0.8978543029622702</v>
          </cell>
          <cell r="CP120">
            <v>0.8953583980122809</v>
          </cell>
          <cell r="CQ120">
            <v>0.8928624930622916</v>
          </cell>
          <cell r="CR120">
            <v>0.89036658811230229</v>
          </cell>
          <cell r="CS120">
            <v>0.88787068316231288</v>
          </cell>
          <cell r="CT120">
            <v>0.88537477821232358</v>
          </cell>
          <cell r="CU120">
            <v>0.88287887326233427</v>
          </cell>
          <cell r="CV120">
            <v>0.88038296831234497</v>
          </cell>
          <cell r="CW120">
            <v>0.87788706336235567</v>
          </cell>
          <cell r="CX120">
            <v>0.87539115841236637</v>
          </cell>
          <cell r="CY120">
            <v>0.87289525346237706</v>
          </cell>
          <cell r="CZ120">
            <v>0.87039934851238776</v>
          </cell>
          <cell r="DA120">
            <v>0.86790344356239846</v>
          </cell>
          <cell r="DB120">
            <v>0.86540753861240916</v>
          </cell>
          <cell r="DC120">
            <v>0.86291163366241985</v>
          </cell>
          <cell r="DD120">
            <v>0.8610733106372146</v>
          </cell>
          <cell r="DE120">
            <v>0.85923498761200956</v>
          </cell>
          <cell r="DF120">
            <v>0.85739666458680441</v>
          </cell>
          <cell r="DG120">
            <v>0.85555834156159927</v>
          </cell>
          <cell r="DH120">
            <v>0.85372001853639412</v>
          </cell>
          <cell r="DI120">
            <v>0.85188169551118897</v>
          </cell>
          <cell r="DJ120">
            <v>0.85004337248598383</v>
          </cell>
          <cell r="DK120">
            <v>0.84820504946077868</v>
          </cell>
          <cell r="DL120">
            <v>0.84636672643557354</v>
          </cell>
          <cell r="DM120">
            <v>0.84452840341036839</v>
          </cell>
          <cell r="DN120">
            <v>0.84269008038516324</v>
          </cell>
          <cell r="DO120">
            <v>0.8408517573599581</v>
          </cell>
          <cell r="DP120">
            <v>0.83901343433475306</v>
          </cell>
          <cell r="DQ120">
            <v>0.8371751113095478</v>
          </cell>
          <cell r="DR120">
            <v>0.83533678828434277</v>
          </cell>
          <cell r="DS120">
            <v>0.83349846525913762</v>
          </cell>
          <cell r="DT120">
            <v>0.83166014223393248</v>
          </cell>
          <cell r="DU120">
            <v>0.82982181920872733</v>
          </cell>
          <cell r="DV120">
            <v>0.82798349618352218</v>
          </cell>
          <cell r="DW120">
            <v>0.82614517315831704</v>
          </cell>
          <cell r="DX120">
            <v>0.82430685013311189</v>
          </cell>
          <cell r="DY120">
            <v>0.82246852710790674</v>
          </cell>
          <cell r="DZ120">
            <v>0.8206302040827016</v>
          </cell>
          <cell r="EA120">
            <v>0.81879188105749656</v>
          </cell>
        </row>
        <row r="121">
          <cell r="P121">
            <v>1.18</v>
          </cell>
          <cell r="Q121">
            <v>1.2430405356592376</v>
          </cell>
          <cell r="R121">
            <v>1.2383812874706646</v>
          </cell>
          <cell r="S121">
            <v>1.2337220392820918</v>
          </cell>
          <cell r="T121">
            <v>1.2290627910935188</v>
          </cell>
          <cell r="U121">
            <v>1.2244035429049458</v>
          </cell>
          <cell r="V121">
            <v>1.219744294716373</v>
          </cell>
          <cell r="W121">
            <v>1.2150850465278</v>
          </cell>
          <cell r="X121">
            <v>1.2082203584596474</v>
          </cell>
          <cell r="Y121">
            <v>1.2013556703914947</v>
          </cell>
          <cell r="Z121">
            <v>1.1944909823233421</v>
          </cell>
          <cell r="AA121">
            <v>1.1876262942551896</v>
          </cell>
          <cell r="AB121">
            <v>1.180761606187037</v>
          </cell>
          <cell r="AC121">
            <v>1.1738969181188843</v>
          </cell>
          <cell r="AD121">
            <v>1.1670322300507316</v>
          </cell>
          <cell r="AE121">
            <v>1.160167541982579</v>
          </cell>
          <cell r="AF121">
            <v>1.1533028539144263</v>
          </cell>
          <cell r="AG121">
            <v>1.1464381658462739</v>
          </cell>
          <cell r="AH121">
            <v>1.1395734777781212</v>
          </cell>
          <cell r="AI121">
            <v>1.1327087897099686</v>
          </cell>
          <cell r="AJ121">
            <v>1.1270561633683749</v>
          </cell>
          <cell r="AK121">
            <v>1.1214035370267808</v>
          </cell>
          <cell r="AL121">
            <v>1.1157509106851868</v>
          </cell>
          <cell r="AM121">
            <v>1.1100982843435927</v>
          </cell>
          <cell r="AN121">
            <v>1.1044456580019988</v>
          </cell>
          <cell r="AO121">
            <v>1.0987930316604047</v>
          </cell>
          <cell r="AP121">
            <v>1.0931404053188107</v>
          </cell>
          <cell r="AQ121">
            <v>1.0874877789772168</v>
          </cell>
          <cell r="AR121">
            <v>1.0818351526356227</v>
          </cell>
          <cell r="AS121">
            <v>1.0761825262940288</v>
          </cell>
          <cell r="AT121">
            <v>1.0705298999524346</v>
          </cell>
          <cell r="AU121">
            <v>1.0648772736108407</v>
          </cell>
          <cell r="AV121">
            <v>1.0604444562298558</v>
          </cell>
          <cell r="AW121">
            <v>1.0560116388488714</v>
          </cell>
          <cell r="AX121">
            <v>1.0515788214678867</v>
          </cell>
          <cell r="AY121">
            <v>1.0471460040869021</v>
          </cell>
          <cell r="AZ121">
            <v>1.0427131867059176</v>
          </cell>
          <cell r="BA121">
            <v>1.038280369324933</v>
          </cell>
          <cell r="BB121">
            <v>1.0338475519439483</v>
          </cell>
          <cell r="BC121">
            <v>1.0294147345629638</v>
          </cell>
          <cell r="BD121">
            <v>1.0249819171819792</v>
          </cell>
          <cell r="BE121">
            <v>1.0205490998009945</v>
          </cell>
          <cell r="BF121">
            <v>1.0161162824200101</v>
          </cell>
          <cell r="BG121">
            <v>1.0116834650390254</v>
          </cell>
          <cell r="BH121">
            <v>1.0081509053663085</v>
          </cell>
          <cell r="BI121">
            <v>1.0046183456935918</v>
          </cell>
          <cell r="BJ121">
            <v>1.0010857860208748</v>
          </cell>
          <cell r="BK121">
            <v>0.99755322634815813</v>
          </cell>
          <cell r="BL121">
            <v>0.99402066667544131</v>
          </cell>
          <cell r="BM121">
            <v>0.99048810700272449</v>
          </cell>
          <cell r="BN121">
            <v>0.98695554733000768</v>
          </cell>
          <cell r="BO121">
            <v>0.98342298765729086</v>
          </cell>
          <cell r="BP121">
            <v>0.97989042798457404</v>
          </cell>
          <cell r="BQ121">
            <v>0.97635786831185722</v>
          </cell>
          <cell r="BR121">
            <v>0.97282530863914041</v>
          </cell>
          <cell r="BS121">
            <v>0.96929274896642359</v>
          </cell>
          <cell r="BT121">
            <v>0.96576018929370677</v>
          </cell>
          <cell r="BU121">
            <v>0.96222762962098995</v>
          </cell>
          <cell r="BV121">
            <v>0.95869506994827314</v>
          </cell>
          <cell r="BW121">
            <v>0.95516251027555632</v>
          </cell>
          <cell r="BX121">
            <v>0.9516299506028395</v>
          </cell>
          <cell r="BY121">
            <v>0.94809739093012269</v>
          </cell>
          <cell r="BZ121">
            <v>0.94456483125740587</v>
          </cell>
          <cell r="CA121">
            <v>0.94103227158468905</v>
          </cell>
          <cell r="CB121">
            <v>0.93749971191197223</v>
          </cell>
          <cell r="CC121">
            <v>0.93396715223925542</v>
          </cell>
          <cell r="CD121">
            <v>0.9304345925665386</v>
          </cell>
          <cell r="CE121">
            <v>0.92690203289382178</v>
          </cell>
          <cell r="CF121">
            <v>0.92440378766384002</v>
          </cell>
          <cell r="CG121">
            <v>0.92190554243385803</v>
          </cell>
          <cell r="CH121">
            <v>0.91940729720387604</v>
          </cell>
          <cell r="CI121">
            <v>0.91690905197389405</v>
          </cell>
          <cell r="CJ121">
            <v>0.91441080674391206</v>
          </cell>
          <cell r="CK121">
            <v>0.91191256151393008</v>
          </cell>
          <cell r="CL121">
            <v>0.90941431628394809</v>
          </cell>
          <cell r="CM121">
            <v>0.9069160710539661</v>
          </cell>
          <cell r="CN121">
            <v>0.90441782582398411</v>
          </cell>
          <cell r="CO121">
            <v>0.90191958059400212</v>
          </cell>
          <cell r="CP121">
            <v>0.89942133536402014</v>
          </cell>
          <cell r="CQ121">
            <v>0.89692309013403815</v>
          </cell>
          <cell r="CR121">
            <v>0.89442484490405616</v>
          </cell>
          <cell r="CS121">
            <v>0.89192659967407417</v>
          </cell>
          <cell r="CT121">
            <v>0.88942835444409218</v>
          </cell>
          <cell r="CU121">
            <v>0.8869301092141102</v>
          </cell>
          <cell r="CV121">
            <v>0.88443186398412821</v>
          </cell>
          <cell r="CW121">
            <v>0.88193361875414633</v>
          </cell>
          <cell r="CX121">
            <v>0.87943537352416434</v>
          </cell>
          <cell r="CY121">
            <v>0.87693712829418236</v>
          </cell>
          <cell r="CZ121">
            <v>0.87443888306420037</v>
          </cell>
          <cell r="DA121">
            <v>0.87194063783421838</v>
          </cell>
          <cell r="DB121">
            <v>0.86944239260423639</v>
          </cell>
          <cell r="DC121">
            <v>0.8669441473742544</v>
          </cell>
          <cell r="DD121">
            <v>0.86510477721535628</v>
          </cell>
          <cell r="DE121">
            <v>0.86326540705645827</v>
          </cell>
          <cell r="DF121">
            <v>0.86142603689756037</v>
          </cell>
          <cell r="DG121">
            <v>0.85958666673866235</v>
          </cell>
          <cell r="DH121">
            <v>0.85774729657976434</v>
          </cell>
          <cell r="DI121">
            <v>0.85590792642086644</v>
          </cell>
          <cell r="DJ121">
            <v>0.85406855626196843</v>
          </cell>
          <cell r="DK121">
            <v>0.85222918610307041</v>
          </cell>
          <cell r="DL121">
            <v>0.85038981594417251</v>
          </cell>
          <cell r="DM121">
            <v>0.8485504457852745</v>
          </cell>
          <cell r="DN121">
            <v>0.84671107562637649</v>
          </cell>
          <cell r="DO121">
            <v>0.84487170546747858</v>
          </cell>
          <cell r="DP121">
            <v>0.84303233530858057</v>
          </cell>
          <cell r="DQ121">
            <v>0.84119296514968256</v>
          </cell>
          <cell r="DR121">
            <v>0.83935359499078455</v>
          </cell>
          <cell r="DS121">
            <v>0.83751422483188653</v>
          </cell>
          <cell r="DT121">
            <v>0.83567485467298863</v>
          </cell>
          <cell r="DU121">
            <v>0.83383548451409062</v>
          </cell>
          <cell r="DV121">
            <v>0.83199611435519261</v>
          </cell>
          <cell r="DW121">
            <v>0.8301567441962947</v>
          </cell>
          <cell r="DX121">
            <v>0.82831737403739669</v>
          </cell>
          <cell r="DY121">
            <v>0.82647800387849868</v>
          </cell>
          <cell r="DZ121">
            <v>0.82463863371960078</v>
          </cell>
          <cell r="EA121">
            <v>0.82279926356070276</v>
          </cell>
        </row>
        <row r="122">
          <cell r="P122">
            <v>1.19</v>
          </cell>
          <cell r="Q122">
            <v>1.2433697696083148</v>
          </cell>
          <cell r="R122">
            <v>1.2389092427203785</v>
          </cell>
          <cell r="S122">
            <v>1.2344487158324422</v>
          </cell>
          <cell r="T122">
            <v>1.2299881889445059</v>
          </cell>
          <cell r="U122">
            <v>1.2255276620565696</v>
          </cell>
          <cell r="V122">
            <v>1.2210671351686333</v>
          </cell>
          <cell r="W122">
            <v>1.216606608280697</v>
          </cell>
          <cell r="X122">
            <v>1.2098476395147937</v>
          </cell>
          <cell r="Y122">
            <v>1.2030886707488901</v>
          </cell>
          <cell r="Z122">
            <v>1.1963297019829868</v>
          </cell>
          <cell r="AA122">
            <v>1.1895707332170833</v>
          </cell>
          <cell r="AB122">
            <v>1.1828117644511797</v>
          </cell>
          <cell r="AC122">
            <v>1.1760527956852762</v>
          </cell>
          <cell r="AD122">
            <v>1.1692938269193727</v>
          </cell>
          <cell r="AE122">
            <v>1.1625348581534694</v>
          </cell>
          <cell r="AF122">
            <v>1.1557758893875658</v>
          </cell>
          <cell r="AG122">
            <v>1.1490169206216623</v>
          </cell>
          <cell r="AH122">
            <v>1.142257951855759</v>
          </cell>
          <cell r="AI122">
            <v>1.1354989830898554</v>
          </cell>
          <cell r="AJ122">
            <v>1.1298907065722243</v>
          </cell>
          <cell r="AK122">
            <v>1.1242824300545937</v>
          </cell>
          <cell r="AL122">
            <v>1.1186741535369631</v>
          </cell>
          <cell r="AM122">
            <v>1.1130658770193322</v>
          </cell>
          <cell r="AN122">
            <v>1.1074576005017016</v>
          </cell>
          <cell r="AO122">
            <v>1.1018493239840708</v>
          </cell>
          <cell r="AP122">
            <v>1.0962410474664401</v>
          </cell>
          <cell r="AQ122">
            <v>1.0906327709488093</v>
          </cell>
          <cell r="AR122">
            <v>1.0850244944311787</v>
          </cell>
          <cell r="AS122">
            <v>1.0794162179135478</v>
          </cell>
          <cell r="AT122">
            <v>1.0738079413959172</v>
          </cell>
          <cell r="AU122">
            <v>1.0681996648782865</v>
          </cell>
          <cell r="AV122">
            <v>1.0638075681428187</v>
          </cell>
          <cell r="AW122">
            <v>1.0594154714073509</v>
          </cell>
          <cell r="AX122">
            <v>1.0550233746718831</v>
          </cell>
          <cell r="AY122">
            <v>1.0506312779364153</v>
          </cell>
          <cell r="AZ122">
            <v>1.0462391812009475</v>
          </cell>
          <cell r="BA122">
            <v>1.0418470844654797</v>
          </cell>
          <cell r="BB122">
            <v>1.0374549877300119</v>
          </cell>
          <cell r="BC122">
            <v>1.0330628909945441</v>
          </cell>
          <cell r="BD122">
            <v>1.0286707942590763</v>
          </cell>
          <cell r="BE122">
            <v>1.0242786975236087</v>
          </cell>
          <cell r="BF122">
            <v>1.0198866007881409</v>
          </cell>
          <cell r="BG122">
            <v>1.0154945040526731</v>
          </cell>
          <cell r="BH122">
            <v>1.0119735127723735</v>
          </cell>
          <cell r="BI122">
            <v>1.0084525214920739</v>
          </cell>
          <cell r="BJ122">
            <v>1.0049315302117741</v>
          </cell>
          <cell r="BK122">
            <v>1.0014105389314745</v>
          </cell>
          <cell r="BL122">
            <v>0.99788954765117477</v>
          </cell>
          <cell r="BM122">
            <v>0.99436855637087507</v>
          </cell>
          <cell r="BN122">
            <v>0.99084756509057537</v>
          </cell>
          <cell r="BO122">
            <v>0.98732657381027567</v>
          </cell>
          <cell r="BP122">
            <v>0.98380558252997607</v>
          </cell>
          <cell r="BQ122">
            <v>0.98028459124967626</v>
          </cell>
          <cell r="BR122">
            <v>0.97676359996937667</v>
          </cell>
          <cell r="BS122">
            <v>0.97324260868907697</v>
          </cell>
          <cell r="BT122">
            <v>0.96972161740877727</v>
          </cell>
          <cell r="BU122">
            <v>0.96620062612847757</v>
          </cell>
          <cell r="BV122">
            <v>0.96267963484817787</v>
          </cell>
          <cell r="BW122">
            <v>0.95915864356787817</v>
          </cell>
          <cell r="BX122">
            <v>0.95563765228757847</v>
          </cell>
          <cell r="BY122">
            <v>0.95211666100727887</v>
          </cell>
          <cell r="BZ122">
            <v>0.94859566972697906</v>
          </cell>
          <cell r="CA122">
            <v>0.94507467844667947</v>
          </cell>
          <cell r="CB122">
            <v>0.94155368716637977</v>
          </cell>
          <cell r="CC122">
            <v>0.93803269588608007</v>
          </cell>
          <cell r="CD122">
            <v>0.93451170460578037</v>
          </cell>
          <cell r="CE122">
            <v>0.93099071332548067</v>
          </cell>
          <cell r="CF122">
            <v>0.92849012781550611</v>
          </cell>
          <cell r="CG122">
            <v>0.92598954230553143</v>
          </cell>
          <cell r="CH122">
            <v>0.92348895679555676</v>
          </cell>
          <cell r="CI122">
            <v>0.9209883712855822</v>
          </cell>
          <cell r="CJ122">
            <v>0.91848778577560752</v>
          </cell>
          <cell r="CK122">
            <v>0.91598720026563285</v>
          </cell>
          <cell r="CL122">
            <v>0.91348661475565818</v>
          </cell>
          <cell r="CM122">
            <v>0.9109860292456835</v>
          </cell>
          <cell r="CN122">
            <v>0.90848544373570883</v>
          </cell>
          <cell r="CO122">
            <v>0.90598485822573427</v>
          </cell>
          <cell r="CP122">
            <v>0.9034842727157596</v>
          </cell>
          <cell r="CQ122">
            <v>0.90098368720578492</v>
          </cell>
          <cell r="CR122">
            <v>0.89848310169581025</v>
          </cell>
          <cell r="CS122">
            <v>0.89598251618583569</v>
          </cell>
          <cell r="CT122">
            <v>0.89348193067586101</v>
          </cell>
          <cell r="CU122">
            <v>0.89098134516588634</v>
          </cell>
          <cell r="CV122">
            <v>0.88848075965591167</v>
          </cell>
          <cell r="CW122">
            <v>0.88598017414593699</v>
          </cell>
          <cell r="CX122">
            <v>0.88347958863596232</v>
          </cell>
          <cell r="CY122">
            <v>0.88097900312598776</v>
          </cell>
          <cell r="CZ122">
            <v>0.87847841761601309</v>
          </cell>
          <cell r="DA122">
            <v>0.87597783210603841</v>
          </cell>
          <cell r="DB122">
            <v>0.87347724659606374</v>
          </cell>
          <cell r="DC122">
            <v>0.87097666108608918</v>
          </cell>
          <cell r="DD122">
            <v>0.86913624379349808</v>
          </cell>
          <cell r="DE122">
            <v>0.8672958265009072</v>
          </cell>
          <cell r="DF122">
            <v>0.86545540920831643</v>
          </cell>
          <cell r="DG122">
            <v>0.86361499191572566</v>
          </cell>
          <cell r="DH122">
            <v>0.86177457462313478</v>
          </cell>
          <cell r="DI122">
            <v>0.8599341573305439</v>
          </cell>
          <cell r="DJ122">
            <v>0.85809374003795313</v>
          </cell>
          <cell r="DK122">
            <v>0.85625332274536237</v>
          </cell>
          <cell r="DL122">
            <v>0.85441290545277149</v>
          </cell>
          <cell r="DM122">
            <v>0.85257248816018061</v>
          </cell>
          <cell r="DN122">
            <v>0.85073207086758984</v>
          </cell>
          <cell r="DO122">
            <v>0.84889165357499896</v>
          </cell>
          <cell r="DP122">
            <v>0.84705123628240819</v>
          </cell>
          <cell r="DQ122">
            <v>0.84521081898981731</v>
          </cell>
          <cell r="DR122">
            <v>0.84337040169722655</v>
          </cell>
          <cell r="DS122">
            <v>0.84152998440463567</v>
          </cell>
          <cell r="DT122">
            <v>0.8396895671120449</v>
          </cell>
          <cell r="DU122">
            <v>0.83784914981945402</v>
          </cell>
          <cell r="DV122">
            <v>0.83600873252686325</v>
          </cell>
          <cell r="DW122">
            <v>0.83416831523427237</v>
          </cell>
          <cell r="DX122">
            <v>0.8323278979416816</v>
          </cell>
          <cell r="DY122">
            <v>0.83048748064909073</v>
          </cell>
          <cell r="DZ122">
            <v>0.82864706335649996</v>
          </cell>
          <cell r="EA122">
            <v>0.82680664606390908</v>
          </cell>
        </row>
        <row r="123">
          <cell r="P123">
            <v>1.2</v>
          </cell>
          <cell r="Q123">
            <v>1.2436990035573923</v>
          </cell>
          <cell r="R123">
            <v>1.2394371979700927</v>
          </cell>
          <cell r="S123">
            <v>1.2351753923827931</v>
          </cell>
          <cell r="T123">
            <v>1.2309135867954932</v>
          </cell>
          <cell r="U123">
            <v>1.2266517812081936</v>
          </cell>
          <cell r="V123">
            <v>1.222389975620894</v>
          </cell>
          <cell r="W123">
            <v>1.2181281700335944</v>
          </cell>
          <cell r="X123">
            <v>1.2114749205699398</v>
          </cell>
          <cell r="Y123">
            <v>1.2048216711062854</v>
          </cell>
          <cell r="Z123">
            <v>1.1981684216426312</v>
          </cell>
          <cell r="AA123">
            <v>1.1915151721789767</v>
          </cell>
          <cell r="AB123">
            <v>1.1848619227153223</v>
          </cell>
          <cell r="AC123">
            <v>1.1782086732516679</v>
          </cell>
          <cell r="AD123">
            <v>1.1715554237880137</v>
          </cell>
          <cell r="AE123">
            <v>1.1649021743243593</v>
          </cell>
          <cell r="AF123">
            <v>1.1582489248607049</v>
          </cell>
          <cell r="AG123">
            <v>1.1515956753970504</v>
          </cell>
          <cell r="AH123">
            <v>1.1449424259333962</v>
          </cell>
          <cell r="AI123">
            <v>1.1382891764697418</v>
          </cell>
          <cell r="AJ123">
            <v>1.1327252497760743</v>
          </cell>
          <cell r="AK123">
            <v>1.1271613230824069</v>
          </cell>
          <cell r="AL123">
            <v>1.1215973963887396</v>
          </cell>
          <cell r="AM123">
            <v>1.116033469695072</v>
          </cell>
          <cell r="AN123">
            <v>1.1104695430014044</v>
          </cell>
          <cell r="AO123">
            <v>1.1049056163077371</v>
          </cell>
          <cell r="AP123">
            <v>1.0993416896140698</v>
          </cell>
          <cell r="AQ123">
            <v>1.0937777629204022</v>
          </cell>
          <cell r="AR123">
            <v>1.0882138362267346</v>
          </cell>
          <cell r="AS123">
            <v>1.0826499095330673</v>
          </cell>
          <cell r="AT123">
            <v>1.0770859828393999</v>
          </cell>
          <cell r="AU123">
            <v>1.0715220561457324</v>
          </cell>
          <cell r="AV123">
            <v>1.0671706800557816</v>
          </cell>
          <cell r="AW123">
            <v>1.0628193039658307</v>
          </cell>
          <cell r="AX123">
            <v>1.0584679278758797</v>
          </cell>
          <cell r="AY123">
            <v>1.0541165517859286</v>
          </cell>
          <cell r="AZ123">
            <v>1.0497651756959776</v>
          </cell>
          <cell r="BA123">
            <v>1.0454137996060267</v>
          </cell>
          <cell r="BB123">
            <v>1.0410624235160757</v>
          </cell>
          <cell r="BC123">
            <v>1.0367110474261247</v>
          </cell>
          <cell r="BD123">
            <v>1.0323596713361738</v>
          </cell>
          <cell r="BE123">
            <v>1.0280082952462228</v>
          </cell>
          <cell r="BF123">
            <v>1.0236569191562719</v>
          </cell>
          <cell r="BG123">
            <v>1.0193055430663209</v>
          </cell>
          <cell r="BH123">
            <v>1.015796120178438</v>
          </cell>
          <cell r="BI123">
            <v>1.0122866972905555</v>
          </cell>
          <cell r="BJ123">
            <v>1.0087772744026728</v>
          </cell>
          <cell r="BK123">
            <v>1.0052678515147904</v>
          </cell>
          <cell r="BL123">
            <v>1.0017584286269079</v>
          </cell>
          <cell r="BM123">
            <v>0.9982490057390252</v>
          </cell>
          <cell r="BN123">
            <v>0.99473958285114272</v>
          </cell>
          <cell r="BO123">
            <v>0.99123015996326014</v>
          </cell>
          <cell r="BP123">
            <v>0.98772073707537755</v>
          </cell>
          <cell r="BQ123">
            <v>0.98421131418749497</v>
          </cell>
          <cell r="BR123">
            <v>0.98070189129961238</v>
          </cell>
          <cell r="BS123">
            <v>0.97719246841172991</v>
          </cell>
          <cell r="BT123">
            <v>0.97368304552384721</v>
          </cell>
          <cell r="BU123">
            <v>0.97017362263596474</v>
          </cell>
          <cell r="BV123">
            <v>0.96666419974808215</v>
          </cell>
          <cell r="BW123">
            <v>0.96315477686019957</v>
          </cell>
          <cell r="BX123">
            <v>0.95964535397231698</v>
          </cell>
          <cell r="BY123">
            <v>0.9561359310844344</v>
          </cell>
          <cell r="BZ123">
            <v>0.95262650819655192</v>
          </cell>
          <cell r="CA123">
            <v>0.94911708530866923</v>
          </cell>
          <cell r="CB123">
            <v>0.94560766242078675</v>
          </cell>
          <cell r="CC123">
            <v>0.94209823953290417</v>
          </cell>
          <cell r="CD123">
            <v>0.93858881664502158</v>
          </cell>
          <cell r="CE123">
            <v>0.935079393757139</v>
          </cell>
          <cell r="CF123">
            <v>0.93257646796717175</v>
          </cell>
          <cell r="CG123">
            <v>0.9300735421772045</v>
          </cell>
          <cell r="CH123">
            <v>0.92757061638723715</v>
          </cell>
          <cell r="CI123">
            <v>0.9250676905972699</v>
          </cell>
          <cell r="CJ123">
            <v>0.92256476480730254</v>
          </cell>
          <cell r="CK123">
            <v>0.92006183901733518</v>
          </cell>
          <cell r="CL123">
            <v>0.91755891322736793</v>
          </cell>
          <cell r="CM123">
            <v>0.91505598743740058</v>
          </cell>
          <cell r="CN123">
            <v>0.91255306164743333</v>
          </cell>
          <cell r="CO123">
            <v>0.91005013585746597</v>
          </cell>
          <cell r="CP123">
            <v>0.90754721006749861</v>
          </cell>
          <cell r="CQ123">
            <v>0.90504428427753136</v>
          </cell>
          <cell r="CR123">
            <v>0.902541358487564</v>
          </cell>
          <cell r="CS123">
            <v>0.90003843269759676</v>
          </cell>
          <cell r="CT123">
            <v>0.8975355069076294</v>
          </cell>
          <cell r="CU123">
            <v>0.89503258111766204</v>
          </cell>
          <cell r="CV123">
            <v>0.89252965532769479</v>
          </cell>
          <cell r="CW123">
            <v>0.89002672953772743</v>
          </cell>
          <cell r="CX123">
            <v>0.88752380374776019</v>
          </cell>
          <cell r="CY123">
            <v>0.88502087795779283</v>
          </cell>
          <cell r="CZ123">
            <v>0.88251795216782547</v>
          </cell>
          <cell r="DA123">
            <v>0.88001502637785822</v>
          </cell>
          <cell r="DB123">
            <v>0.87751210058789086</v>
          </cell>
          <cell r="DC123">
            <v>0.87500917479792362</v>
          </cell>
          <cell r="DD123">
            <v>0.87316771037163987</v>
          </cell>
          <cell r="DE123">
            <v>0.87132624594535624</v>
          </cell>
          <cell r="DF123">
            <v>0.86948478151907249</v>
          </cell>
          <cell r="DG123">
            <v>0.86764331709278886</v>
          </cell>
          <cell r="DH123">
            <v>0.86580185266650522</v>
          </cell>
          <cell r="DI123">
            <v>0.86396038824022148</v>
          </cell>
          <cell r="DJ123">
            <v>0.86211892381393784</v>
          </cell>
          <cell r="DK123">
            <v>0.8602774593876541</v>
          </cell>
          <cell r="DL123">
            <v>0.85843599496137046</v>
          </cell>
          <cell r="DM123">
            <v>0.85659453053508683</v>
          </cell>
          <cell r="DN123">
            <v>0.85475306610880319</v>
          </cell>
          <cell r="DO123">
            <v>0.85291160168251945</v>
          </cell>
          <cell r="DP123">
            <v>0.85107013725623581</v>
          </cell>
          <cell r="DQ123">
            <v>0.84922867282995207</v>
          </cell>
          <cell r="DR123">
            <v>0.84738720840366843</v>
          </cell>
          <cell r="DS123">
            <v>0.8455457439773848</v>
          </cell>
          <cell r="DT123">
            <v>0.84370427955110106</v>
          </cell>
          <cell r="DU123">
            <v>0.84186281512481742</v>
          </cell>
          <cell r="DV123">
            <v>0.84002135069853368</v>
          </cell>
          <cell r="DW123">
            <v>0.83817988627225004</v>
          </cell>
          <cell r="DX123">
            <v>0.83633842184596641</v>
          </cell>
          <cell r="DY123">
            <v>0.83449695741968266</v>
          </cell>
          <cell r="DZ123">
            <v>0.83265549299339903</v>
          </cell>
          <cell r="EA123">
            <v>0.83081402856711528</v>
          </cell>
        </row>
        <row r="124">
          <cell r="P124">
            <v>1.21</v>
          </cell>
          <cell r="Q124">
            <v>1.2440282375064693</v>
          </cell>
          <cell r="R124">
            <v>1.2399651532198064</v>
          </cell>
          <cell r="S124">
            <v>1.2359020689331432</v>
          </cell>
          <cell r="T124">
            <v>1.2318389846464803</v>
          </cell>
          <cell r="U124">
            <v>1.2277759003598174</v>
          </cell>
          <cell r="V124">
            <v>1.2237128160731543</v>
          </cell>
          <cell r="W124">
            <v>1.2196497317864914</v>
          </cell>
          <cell r="X124">
            <v>1.2131022016250861</v>
          </cell>
          <cell r="Y124">
            <v>1.206554671463681</v>
          </cell>
          <cell r="Z124">
            <v>1.2000071413022757</v>
          </cell>
          <cell r="AA124">
            <v>1.1934596111408704</v>
          </cell>
          <cell r="AB124">
            <v>1.1869120809794653</v>
          </cell>
          <cell r="AC124">
            <v>1.18036455081806</v>
          </cell>
          <cell r="AD124">
            <v>1.1738170206566547</v>
          </cell>
          <cell r="AE124">
            <v>1.1672694904952496</v>
          </cell>
          <cell r="AF124">
            <v>1.1607219603338443</v>
          </cell>
          <cell r="AG124">
            <v>1.154174430172439</v>
          </cell>
          <cell r="AH124">
            <v>1.147626900011034</v>
          </cell>
          <cell r="AI124">
            <v>1.1410793698496287</v>
          </cell>
          <cell r="AJ124">
            <v>1.1355597929799244</v>
          </cell>
          <cell r="AK124">
            <v>1.1300402161102203</v>
          </cell>
          <cell r="AL124">
            <v>1.124520639240516</v>
          </cell>
          <cell r="AM124">
            <v>1.1190010623708118</v>
          </cell>
          <cell r="AN124">
            <v>1.1134814855011077</v>
          </cell>
          <cell r="AO124">
            <v>1.1079619086314034</v>
          </cell>
          <cell r="AP124">
            <v>1.1024423317616991</v>
          </cell>
          <cell r="AQ124">
            <v>1.0969227548919951</v>
          </cell>
          <cell r="AR124">
            <v>1.0914031780222908</v>
          </cell>
          <cell r="AS124">
            <v>1.0858836011525865</v>
          </cell>
          <cell r="AT124">
            <v>1.0803640242828825</v>
          </cell>
          <cell r="AU124">
            <v>1.0748444474131782</v>
          </cell>
          <cell r="AV124">
            <v>1.0705337919687439</v>
          </cell>
          <cell r="AW124">
            <v>1.0662231365243096</v>
          </cell>
          <cell r="AX124">
            <v>1.0619124810798755</v>
          </cell>
          <cell r="AY124">
            <v>1.0576018256354414</v>
          </cell>
          <cell r="AZ124">
            <v>1.0532911701910073</v>
          </cell>
          <cell r="BA124">
            <v>1.0489805147465732</v>
          </cell>
          <cell r="BB124">
            <v>1.0446698593021388</v>
          </cell>
          <cell r="BC124">
            <v>1.0403592038577048</v>
          </cell>
          <cell r="BD124">
            <v>1.0360485484132707</v>
          </cell>
          <cell r="BE124">
            <v>1.0317378929688363</v>
          </cell>
          <cell r="BF124">
            <v>1.0274272375244022</v>
          </cell>
          <cell r="BG124">
            <v>1.0231165820799681</v>
          </cell>
          <cell r="BH124">
            <v>1.019618727584503</v>
          </cell>
          <cell r="BI124">
            <v>1.0161208730890374</v>
          </cell>
          <cell r="BJ124">
            <v>1.0126230185935721</v>
          </cell>
          <cell r="BK124">
            <v>1.0091251640981067</v>
          </cell>
          <cell r="BL124">
            <v>1.0056273096026411</v>
          </cell>
          <cell r="BM124">
            <v>1.0021294551071758</v>
          </cell>
          <cell r="BN124">
            <v>0.9986316006117103</v>
          </cell>
          <cell r="BO124">
            <v>0.99513374611624483</v>
          </cell>
          <cell r="BP124">
            <v>0.99163589162077936</v>
          </cell>
          <cell r="BQ124">
            <v>0.9881380371253139</v>
          </cell>
          <cell r="BR124">
            <v>0.98464018262984854</v>
          </cell>
          <cell r="BS124">
            <v>0.98114232813438307</v>
          </cell>
          <cell r="BT124">
            <v>0.9776444736389176</v>
          </cell>
          <cell r="BU124">
            <v>0.97414661914345224</v>
          </cell>
          <cell r="BV124">
            <v>0.97064876464798677</v>
          </cell>
          <cell r="BW124">
            <v>0.9671509101525213</v>
          </cell>
          <cell r="BX124">
            <v>0.96365305565705583</v>
          </cell>
          <cell r="BY124">
            <v>0.96015520116159037</v>
          </cell>
          <cell r="BZ124">
            <v>0.95665734666612501</v>
          </cell>
          <cell r="CA124">
            <v>0.95315949217065954</v>
          </cell>
          <cell r="CB124">
            <v>0.94966163767519407</v>
          </cell>
          <cell r="CC124">
            <v>0.94616378317972871</v>
          </cell>
          <cell r="CD124">
            <v>0.94266592868426324</v>
          </cell>
          <cell r="CE124">
            <v>0.93916807418879777</v>
          </cell>
          <cell r="CF124">
            <v>0.93666280811883762</v>
          </cell>
          <cell r="CG124">
            <v>0.93415754204887769</v>
          </cell>
          <cell r="CH124">
            <v>0.93165227597891764</v>
          </cell>
          <cell r="CI124">
            <v>0.92914700990895771</v>
          </cell>
          <cell r="CJ124">
            <v>0.92664174383899778</v>
          </cell>
          <cell r="CK124">
            <v>0.92413647776903773</v>
          </cell>
          <cell r="CL124">
            <v>0.92163121169907769</v>
          </cell>
          <cell r="CM124">
            <v>0.91912594562911776</v>
          </cell>
          <cell r="CN124">
            <v>0.91662067955915782</v>
          </cell>
          <cell r="CO124">
            <v>0.91411541348919778</v>
          </cell>
          <cell r="CP124">
            <v>0.91161014741923785</v>
          </cell>
          <cell r="CQ124">
            <v>0.9091048813492778</v>
          </cell>
          <cell r="CR124">
            <v>0.90659961527931787</v>
          </cell>
          <cell r="CS124">
            <v>0.90409434920935783</v>
          </cell>
          <cell r="CT124">
            <v>0.9015890831393979</v>
          </cell>
          <cell r="CU124">
            <v>0.89908381706943796</v>
          </cell>
          <cell r="CV124">
            <v>0.89657855099947792</v>
          </cell>
          <cell r="CW124">
            <v>0.89407328492951788</v>
          </cell>
          <cell r="CX124">
            <v>0.89156801885955794</v>
          </cell>
          <cell r="CY124">
            <v>0.88906275278959801</v>
          </cell>
          <cell r="CZ124">
            <v>0.88655748671963797</v>
          </cell>
          <cell r="DA124">
            <v>0.88405222064967803</v>
          </cell>
          <cell r="DB124">
            <v>0.88154695457971799</v>
          </cell>
          <cell r="DC124">
            <v>0.87904168850975806</v>
          </cell>
          <cell r="DD124">
            <v>0.87719917694978178</v>
          </cell>
          <cell r="DE124">
            <v>0.87535666538980517</v>
          </cell>
          <cell r="DF124">
            <v>0.87351415382982867</v>
          </cell>
          <cell r="DG124">
            <v>0.87167164226985216</v>
          </cell>
          <cell r="DH124">
            <v>0.86982913070987566</v>
          </cell>
          <cell r="DI124">
            <v>0.86798661914989916</v>
          </cell>
          <cell r="DJ124">
            <v>0.86614410758992255</v>
          </cell>
          <cell r="DK124">
            <v>0.86430159602994605</v>
          </cell>
          <cell r="DL124">
            <v>0.86245908446996955</v>
          </cell>
          <cell r="DM124">
            <v>0.86061657290999305</v>
          </cell>
          <cell r="DN124">
            <v>0.85877406135001655</v>
          </cell>
          <cell r="DO124">
            <v>0.85693154979004005</v>
          </cell>
          <cell r="DP124">
            <v>0.85508903823006355</v>
          </cell>
          <cell r="DQ124">
            <v>0.85324652667008694</v>
          </cell>
          <cell r="DR124">
            <v>0.85140401511011043</v>
          </cell>
          <cell r="DS124">
            <v>0.84956150355013393</v>
          </cell>
          <cell r="DT124">
            <v>0.84771899199015743</v>
          </cell>
          <cell r="DU124">
            <v>0.84587648043018093</v>
          </cell>
          <cell r="DV124">
            <v>0.84403396887020432</v>
          </cell>
          <cell r="DW124">
            <v>0.84219145731022782</v>
          </cell>
          <cell r="DX124">
            <v>0.84034894575025132</v>
          </cell>
          <cell r="DY124">
            <v>0.83850643419027482</v>
          </cell>
          <cell r="DZ124">
            <v>0.83666392263029832</v>
          </cell>
          <cell r="EA124">
            <v>0.83482141107032182</v>
          </cell>
        </row>
        <row r="125">
          <cell r="P125">
            <v>1.22</v>
          </cell>
          <cell r="Q125">
            <v>1.2443574714555468</v>
          </cell>
          <cell r="R125">
            <v>1.2404931084695203</v>
          </cell>
          <cell r="S125">
            <v>1.2366287454834941</v>
          </cell>
          <cell r="T125">
            <v>1.2327643824974677</v>
          </cell>
          <cell r="U125">
            <v>1.2289000195114412</v>
          </cell>
          <cell r="V125">
            <v>1.225035656525415</v>
          </cell>
          <cell r="W125">
            <v>1.2211712935393886</v>
          </cell>
          <cell r="X125">
            <v>1.2147294826802324</v>
          </cell>
          <cell r="Y125">
            <v>1.2082876718210764</v>
          </cell>
          <cell r="Z125">
            <v>1.2018458609619203</v>
          </cell>
          <cell r="AA125">
            <v>1.1954040501027641</v>
          </cell>
          <cell r="AB125">
            <v>1.1889622392436081</v>
          </cell>
          <cell r="AC125">
            <v>1.1825204283844519</v>
          </cell>
          <cell r="AD125">
            <v>1.1760786175252957</v>
          </cell>
          <cell r="AE125">
            <v>1.1696368066661398</v>
          </cell>
          <cell r="AF125">
            <v>1.1631949958069836</v>
          </cell>
          <cell r="AG125">
            <v>1.1567531849478274</v>
          </cell>
          <cell r="AH125">
            <v>1.1503113740886715</v>
          </cell>
          <cell r="AI125">
            <v>1.1438695632295153</v>
          </cell>
          <cell r="AJ125">
            <v>1.1383943361837743</v>
          </cell>
          <cell r="AK125">
            <v>1.1329191091380333</v>
          </cell>
          <cell r="AL125">
            <v>1.1274438820922925</v>
          </cell>
          <cell r="AM125">
            <v>1.1219686550465515</v>
          </cell>
          <cell r="AN125">
            <v>1.1164934280008105</v>
          </cell>
          <cell r="AO125">
            <v>1.1110182009550695</v>
          </cell>
          <cell r="AP125">
            <v>1.1055429739093288</v>
          </cell>
          <cell r="AQ125">
            <v>1.1000677468635878</v>
          </cell>
          <cell r="AR125">
            <v>1.0945925198178468</v>
          </cell>
          <cell r="AS125">
            <v>1.0891172927721058</v>
          </cell>
          <cell r="AT125">
            <v>1.083642065726365</v>
          </cell>
          <cell r="AU125">
            <v>1.078166838680624</v>
          </cell>
          <cell r="AV125">
            <v>1.0738969038817068</v>
          </cell>
          <cell r="AW125">
            <v>1.0696269690827895</v>
          </cell>
          <cell r="AX125">
            <v>1.0653570342838721</v>
          </cell>
          <cell r="AY125">
            <v>1.0610870994849548</v>
          </cell>
          <cell r="AZ125">
            <v>1.0568171646860374</v>
          </cell>
          <cell r="BA125">
            <v>1.0525472298871201</v>
          </cell>
          <cell r="BB125">
            <v>1.0482772950882029</v>
          </cell>
          <cell r="BC125">
            <v>1.0440073602892854</v>
          </cell>
          <cell r="BD125">
            <v>1.0397374254903682</v>
          </cell>
          <cell r="BE125">
            <v>1.0354674906914507</v>
          </cell>
          <cell r="BF125">
            <v>1.0311975558925335</v>
          </cell>
          <cell r="BG125">
            <v>1.0269276210936162</v>
          </cell>
          <cell r="BH125">
            <v>1.0234413349905678</v>
          </cell>
          <cell r="BI125">
            <v>1.0199550488875193</v>
          </cell>
          <cell r="BJ125">
            <v>1.0164687627844711</v>
          </cell>
          <cell r="BK125">
            <v>1.0129824766814228</v>
          </cell>
          <cell r="BL125">
            <v>1.0094961905783744</v>
          </cell>
          <cell r="BM125">
            <v>1.0060099044753261</v>
          </cell>
          <cell r="BN125">
            <v>1.0025236183722779</v>
          </cell>
          <cell r="BO125">
            <v>0.99903733226922953</v>
          </cell>
          <cell r="BP125">
            <v>0.99555104616618117</v>
          </cell>
          <cell r="BQ125">
            <v>0.99206476006313293</v>
          </cell>
          <cell r="BR125">
            <v>0.98857847396008458</v>
          </cell>
          <cell r="BS125">
            <v>0.98509218785703623</v>
          </cell>
          <cell r="BT125">
            <v>0.98160590175398799</v>
          </cell>
          <cell r="BU125">
            <v>0.97811961565093963</v>
          </cell>
          <cell r="BV125">
            <v>0.97463332954789128</v>
          </cell>
          <cell r="BW125">
            <v>0.97114704344484304</v>
          </cell>
          <cell r="BX125">
            <v>0.96766075734179469</v>
          </cell>
          <cell r="BY125">
            <v>0.96417447123874633</v>
          </cell>
          <cell r="BZ125">
            <v>0.96068818513569809</v>
          </cell>
          <cell r="CA125">
            <v>0.95720189903264974</v>
          </cell>
          <cell r="CB125">
            <v>0.95371561292960139</v>
          </cell>
          <cell r="CC125">
            <v>0.95022932682655314</v>
          </cell>
          <cell r="CD125">
            <v>0.94674304072350479</v>
          </cell>
          <cell r="CE125">
            <v>0.94325675462045644</v>
          </cell>
          <cell r="CF125">
            <v>0.94074914827050371</v>
          </cell>
          <cell r="CG125">
            <v>0.93824154192055109</v>
          </cell>
          <cell r="CH125">
            <v>0.93573393557059847</v>
          </cell>
          <cell r="CI125">
            <v>0.93322632922064575</v>
          </cell>
          <cell r="CJ125">
            <v>0.93071872287069313</v>
          </cell>
          <cell r="CK125">
            <v>0.92821111652074051</v>
          </cell>
          <cell r="CL125">
            <v>0.92570351017078778</v>
          </cell>
          <cell r="CM125">
            <v>0.92319590382083516</v>
          </cell>
          <cell r="CN125">
            <v>0.92068829747088254</v>
          </cell>
          <cell r="CO125">
            <v>0.91818069112092981</v>
          </cell>
          <cell r="CP125">
            <v>0.9156730847709772</v>
          </cell>
          <cell r="CQ125">
            <v>0.91316547842102458</v>
          </cell>
          <cell r="CR125">
            <v>0.91065787207107185</v>
          </cell>
          <cell r="CS125">
            <v>0.90815026572111923</v>
          </cell>
          <cell r="CT125">
            <v>0.90564265937116661</v>
          </cell>
          <cell r="CU125">
            <v>0.90313505302121388</v>
          </cell>
          <cell r="CV125">
            <v>0.90062744667126127</v>
          </cell>
          <cell r="CW125">
            <v>0.89811984032130865</v>
          </cell>
          <cell r="CX125">
            <v>0.89561223397135592</v>
          </cell>
          <cell r="CY125">
            <v>0.8931046276214033</v>
          </cell>
          <cell r="CZ125">
            <v>0.89059702127145068</v>
          </cell>
          <cell r="DA125">
            <v>0.88808941492149795</v>
          </cell>
          <cell r="DB125">
            <v>0.88558180857154534</v>
          </cell>
          <cell r="DC125">
            <v>0.88307420222159272</v>
          </cell>
          <cell r="DD125">
            <v>0.88123064352792335</v>
          </cell>
          <cell r="DE125">
            <v>0.87938708483425398</v>
          </cell>
          <cell r="DF125">
            <v>0.87754352614058462</v>
          </cell>
          <cell r="DG125">
            <v>0.87569996744691525</v>
          </cell>
          <cell r="DH125">
            <v>0.87385640875324588</v>
          </cell>
          <cell r="DI125">
            <v>0.87201285005957652</v>
          </cell>
          <cell r="DJ125">
            <v>0.87016929136590715</v>
          </cell>
          <cell r="DK125">
            <v>0.86832573267223778</v>
          </cell>
          <cell r="DL125">
            <v>0.86648217397856842</v>
          </cell>
          <cell r="DM125">
            <v>0.86463861528489905</v>
          </cell>
          <cell r="DN125">
            <v>0.86279505659122968</v>
          </cell>
          <cell r="DO125">
            <v>0.86095149789756031</v>
          </cell>
          <cell r="DP125">
            <v>0.85910793920389095</v>
          </cell>
          <cell r="DQ125">
            <v>0.85726438051022158</v>
          </cell>
          <cell r="DR125">
            <v>0.85542082181655221</v>
          </cell>
          <cell r="DS125">
            <v>0.85357726312288285</v>
          </cell>
          <cell r="DT125">
            <v>0.85173370442921359</v>
          </cell>
          <cell r="DU125">
            <v>0.84989014573554422</v>
          </cell>
          <cell r="DV125">
            <v>0.84804658704187486</v>
          </cell>
          <cell r="DW125">
            <v>0.84620302834820549</v>
          </cell>
          <cell r="DX125">
            <v>0.84435946965453612</v>
          </cell>
          <cell r="DY125">
            <v>0.84251591096086675</v>
          </cell>
          <cell r="DZ125">
            <v>0.84067235226719739</v>
          </cell>
          <cell r="EA125">
            <v>0.83882879357352802</v>
          </cell>
        </row>
        <row r="126">
          <cell r="P126">
            <v>1.23</v>
          </cell>
          <cell r="Q126">
            <v>1.244686705404624</v>
          </cell>
          <cell r="R126">
            <v>1.2410210637192343</v>
          </cell>
          <cell r="S126">
            <v>1.2373554220338445</v>
          </cell>
          <cell r="T126">
            <v>1.2336897803484548</v>
          </cell>
          <cell r="U126">
            <v>1.2300241386630653</v>
          </cell>
          <cell r="V126">
            <v>1.2263584969776755</v>
          </cell>
          <cell r="W126">
            <v>1.2226928552922858</v>
          </cell>
          <cell r="X126">
            <v>1.2163567637353787</v>
          </cell>
          <cell r="Y126">
            <v>1.2100206721784719</v>
          </cell>
          <cell r="Z126">
            <v>1.2036845806215648</v>
          </cell>
          <cell r="AA126">
            <v>1.1973484890646577</v>
          </cell>
          <cell r="AB126">
            <v>1.1910123975077509</v>
          </cell>
          <cell r="AC126">
            <v>1.1846763059508438</v>
          </cell>
          <cell r="AD126">
            <v>1.1783402143939368</v>
          </cell>
          <cell r="AE126">
            <v>1.1720041228370299</v>
          </cell>
          <cell r="AF126">
            <v>1.1656680312801229</v>
          </cell>
          <cell r="AG126">
            <v>1.1593319397232158</v>
          </cell>
          <cell r="AH126">
            <v>1.152995848166309</v>
          </cell>
          <cell r="AI126">
            <v>1.1466597566094019</v>
          </cell>
          <cell r="AJ126">
            <v>1.1412288793876242</v>
          </cell>
          <cell r="AK126">
            <v>1.1357980021658465</v>
          </cell>
          <cell r="AL126">
            <v>1.1303671249440688</v>
          </cell>
          <cell r="AM126">
            <v>1.1249362477222911</v>
          </cell>
          <cell r="AN126">
            <v>1.1195053705005136</v>
          </cell>
          <cell r="AO126">
            <v>1.1140744932787359</v>
          </cell>
          <cell r="AP126">
            <v>1.1086436160569582</v>
          </cell>
          <cell r="AQ126">
            <v>1.1032127388351805</v>
          </cell>
          <cell r="AR126">
            <v>1.0977818616134027</v>
          </cell>
          <cell r="AS126">
            <v>1.092350984391625</v>
          </cell>
          <cell r="AT126">
            <v>1.0869201071698473</v>
          </cell>
          <cell r="AU126">
            <v>1.0814892299480698</v>
          </cell>
          <cell r="AV126">
            <v>1.0772600157946692</v>
          </cell>
          <cell r="AW126">
            <v>1.0730308016412686</v>
          </cell>
          <cell r="AX126">
            <v>1.0688015874878682</v>
          </cell>
          <cell r="AY126">
            <v>1.0645723733344676</v>
          </cell>
          <cell r="AZ126">
            <v>1.060343159181067</v>
          </cell>
          <cell r="BA126">
            <v>1.0561139450276666</v>
          </cell>
          <cell r="BB126">
            <v>1.051884730874266</v>
          </cell>
          <cell r="BC126">
            <v>1.0476555167208654</v>
          </cell>
          <cell r="BD126">
            <v>1.043426302567465</v>
          </cell>
          <cell r="BE126">
            <v>1.0391970884140644</v>
          </cell>
          <cell r="BF126">
            <v>1.0349678742606638</v>
          </cell>
          <cell r="BG126">
            <v>1.0307386601072634</v>
          </cell>
          <cell r="BH126">
            <v>1.0272639423966323</v>
          </cell>
          <cell r="BI126">
            <v>1.023789224686001</v>
          </cell>
          <cell r="BJ126">
            <v>1.0203145069753699</v>
          </cell>
          <cell r="BK126">
            <v>1.0168397892647387</v>
          </cell>
          <cell r="BL126">
            <v>1.0133650715541074</v>
          </cell>
          <cell r="BM126">
            <v>1.0098903538434763</v>
          </cell>
          <cell r="BN126">
            <v>1.0064156361328451</v>
          </cell>
          <cell r="BO126">
            <v>1.002940918422214</v>
          </cell>
          <cell r="BP126">
            <v>0.99946620071158276</v>
          </cell>
          <cell r="BQ126">
            <v>0.99599148300095153</v>
          </cell>
          <cell r="BR126">
            <v>0.9925167652903204</v>
          </cell>
          <cell r="BS126">
            <v>0.98904204757968917</v>
          </cell>
          <cell r="BT126">
            <v>0.98556732986905804</v>
          </cell>
          <cell r="BU126">
            <v>0.9820926121584268</v>
          </cell>
          <cell r="BV126">
            <v>0.97861789444779568</v>
          </cell>
          <cell r="BW126">
            <v>0.97514317673716444</v>
          </cell>
          <cell r="BX126">
            <v>0.97166845902653332</v>
          </cell>
          <cell r="BY126">
            <v>0.96819374131590208</v>
          </cell>
          <cell r="BZ126">
            <v>0.96471902360527095</v>
          </cell>
          <cell r="CA126">
            <v>0.96124430589463972</v>
          </cell>
          <cell r="CB126">
            <v>0.95776958818400859</v>
          </cell>
          <cell r="CC126">
            <v>0.95429487047337735</v>
          </cell>
          <cell r="CD126">
            <v>0.95082015276274623</v>
          </cell>
          <cell r="CE126">
            <v>0.94734543505211499</v>
          </cell>
          <cell r="CF126">
            <v>0.9448354884221698</v>
          </cell>
          <cell r="CG126">
            <v>0.9423255417922245</v>
          </cell>
          <cell r="CH126">
            <v>0.93981559516227908</v>
          </cell>
          <cell r="CI126">
            <v>0.93730564853233378</v>
          </cell>
          <cell r="CJ126">
            <v>0.93479570190238848</v>
          </cell>
          <cell r="CK126">
            <v>0.93228575527244317</v>
          </cell>
          <cell r="CL126">
            <v>0.92977580864249787</v>
          </cell>
          <cell r="CM126">
            <v>0.92726586201255246</v>
          </cell>
          <cell r="CN126">
            <v>0.92475591538260726</v>
          </cell>
          <cell r="CO126">
            <v>0.92224596875266185</v>
          </cell>
          <cell r="CP126">
            <v>0.91973602212271655</v>
          </cell>
          <cell r="CQ126">
            <v>0.91722607549277124</v>
          </cell>
          <cell r="CR126">
            <v>0.91471612886282594</v>
          </cell>
          <cell r="CS126">
            <v>0.91220618223288064</v>
          </cell>
          <cell r="CT126">
            <v>0.90969623560293522</v>
          </cell>
          <cell r="CU126">
            <v>0.90718628897298992</v>
          </cell>
          <cell r="CV126">
            <v>0.90467634234304461</v>
          </cell>
          <cell r="CW126">
            <v>0.90216639571309931</v>
          </cell>
          <cell r="CX126">
            <v>0.89965644908315401</v>
          </cell>
          <cell r="CY126">
            <v>0.89714650245320859</v>
          </cell>
          <cell r="CZ126">
            <v>0.8946365558232634</v>
          </cell>
          <cell r="DA126">
            <v>0.89212660919331799</v>
          </cell>
          <cell r="DB126">
            <v>0.88961666256337268</v>
          </cell>
          <cell r="DC126">
            <v>0.88710671593342738</v>
          </cell>
          <cell r="DD126">
            <v>0.88526211010606515</v>
          </cell>
          <cell r="DE126">
            <v>0.88341750427870291</v>
          </cell>
          <cell r="DF126">
            <v>0.88157289845134068</v>
          </cell>
          <cell r="DG126">
            <v>0.87972829262397845</v>
          </cell>
          <cell r="DH126">
            <v>0.87788368679661632</v>
          </cell>
          <cell r="DI126">
            <v>0.87603908096925409</v>
          </cell>
          <cell r="DJ126">
            <v>0.87419447514189186</v>
          </cell>
          <cell r="DK126">
            <v>0.87234986931452962</v>
          </cell>
          <cell r="DL126">
            <v>0.8705052634871675</v>
          </cell>
          <cell r="DM126">
            <v>0.86866065765980527</v>
          </cell>
          <cell r="DN126">
            <v>0.86681605183244304</v>
          </cell>
          <cell r="DO126">
            <v>0.8649714460050808</v>
          </cell>
          <cell r="DP126">
            <v>0.86312684017771857</v>
          </cell>
          <cell r="DQ126">
            <v>0.86128223435035633</v>
          </cell>
          <cell r="DR126">
            <v>0.85943762852299421</v>
          </cell>
          <cell r="DS126">
            <v>0.85759302269563198</v>
          </cell>
          <cell r="DT126">
            <v>0.85574841686826975</v>
          </cell>
          <cell r="DU126">
            <v>0.85390381104090762</v>
          </cell>
          <cell r="DV126">
            <v>0.85205920521354539</v>
          </cell>
          <cell r="DW126">
            <v>0.85021459938618316</v>
          </cell>
          <cell r="DX126">
            <v>0.84836999355882092</v>
          </cell>
          <cell r="DY126">
            <v>0.84652538773145869</v>
          </cell>
          <cell r="DZ126">
            <v>0.84468078190409646</v>
          </cell>
          <cell r="EA126">
            <v>0.84283617607673422</v>
          </cell>
        </row>
        <row r="127">
          <cell r="P127">
            <v>1.24</v>
          </cell>
          <cell r="Q127">
            <v>1.2450159393537015</v>
          </cell>
          <cell r="R127">
            <v>1.2415490189689484</v>
          </cell>
          <cell r="S127">
            <v>1.2380820985841954</v>
          </cell>
          <cell r="T127">
            <v>1.2346151781994421</v>
          </cell>
          <cell r="U127">
            <v>1.2311482578146891</v>
          </cell>
          <cell r="V127">
            <v>1.227681337429936</v>
          </cell>
          <cell r="W127">
            <v>1.224214417045183</v>
          </cell>
          <cell r="X127">
            <v>1.2179840447905248</v>
          </cell>
          <cell r="Y127">
            <v>1.2117536725358671</v>
          </cell>
          <cell r="Z127">
            <v>1.2055233002812091</v>
          </cell>
          <cell r="AA127">
            <v>1.1992929280265514</v>
          </cell>
          <cell r="AB127">
            <v>1.1930625557718935</v>
          </cell>
          <cell r="AC127">
            <v>1.1868321835172357</v>
          </cell>
          <cell r="AD127">
            <v>1.1806018112625778</v>
          </cell>
          <cell r="AE127">
            <v>1.1743714390079201</v>
          </cell>
          <cell r="AF127">
            <v>1.1681410667532621</v>
          </cell>
          <cell r="AG127">
            <v>1.1619106944986044</v>
          </cell>
          <cell r="AH127">
            <v>1.1556803222439465</v>
          </cell>
          <cell r="AI127">
            <v>1.1494499499892887</v>
          </cell>
          <cell r="AJ127">
            <v>1.1440634225914743</v>
          </cell>
          <cell r="AK127">
            <v>1.1386768951936599</v>
          </cell>
          <cell r="AL127">
            <v>1.1332903677958455</v>
          </cell>
          <cell r="AM127">
            <v>1.127903840398031</v>
          </cell>
          <cell r="AN127">
            <v>1.1225173130002166</v>
          </cell>
          <cell r="AO127">
            <v>1.1171307856024022</v>
          </cell>
          <cell r="AP127">
            <v>1.1117442582045878</v>
          </cell>
          <cell r="AQ127">
            <v>1.1063577308067734</v>
          </cell>
          <cell r="AR127">
            <v>1.1009712034089589</v>
          </cell>
          <cell r="AS127">
            <v>1.0955846760111445</v>
          </cell>
          <cell r="AT127">
            <v>1.0901981486133301</v>
          </cell>
          <cell r="AU127">
            <v>1.0848116212155157</v>
          </cell>
          <cell r="AV127">
            <v>1.0806231277076319</v>
          </cell>
          <cell r="AW127">
            <v>1.0764346341997482</v>
          </cell>
          <cell r="AX127">
            <v>1.0722461406918646</v>
          </cell>
          <cell r="AY127">
            <v>1.0680576471839809</v>
          </cell>
          <cell r="AZ127">
            <v>1.0638691536760971</v>
          </cell>
          <cell r="BA127">
            <v>1.0596806601682134</v>
          </cell>
          <cell r="BB127">
            <v>1.0554921666603296</v>
          </cell>
          <cell r="BC127">
            <v>1.0513036731524461</v>
          </cell>
          <cell r="BD127">
            <v>1.0471151796445624</v>
          </cell>
          <cell r="BE127">
            <v>1.0429266861366786</v>
          </cell>
          <cell r="BF127">
            <v>1.0387381926287949</v>
          </cell>
          <cell r="BG127">
            <v>1.0345496991209111</v>
          </cell>
          <cell r="BH127">
            <v>1.0310865498026971</v>
          </cell>
          <cell r="BI127">
            <v>1.0276234004844829</v>
          </cell>
          <cell r="BJ127">
            <v>1.0241602511662689</v>
          </cell>
          <cell r="BK127">
            <v>1.0206971018480548</v>
          </cell>
          <cell r="BL127">
            <v>1.0172339525298408</v>
          </cell>
          <cell r="BM127">
            <v>1.0137708032116266</v>
          </cell>
          <cell r="BN127">
            <v>1.0103076538934126</v>
          </cell>
          <cell r="BO127">
            <v>1.0068445045751986</v>
          </cell>
          <cell r="BP127">
            <v>1.0033813552569846</v>
          </cell>
          <cell r="BQ127">
            <v>0.99991820593877045</v>
          </cell>
          <cell r="BR127">
            <v>0.99645505662055633</v>
          </cell>
          <cell r="BS127">
            <v>0.99299190730234232</v>
          </cell>
          <cell r="BT127">
            <v>0.9895287579841282</v>
          </cell>
          <cell r="BU127">
            <v>0.9860656086659142</v>
          </cell>
          <cell r="BV127">
            <v>0.98260245934770007</v>
          </cell>
          <cell r="BW127">
            <v>0.97913931002948607</v>
          </cell>
          <cell r="BX127">
            <v>0.97567616071127194</v>
          </cell>
          <cell r="BY127">
            <v>0.97221301139305794</v>
          </cell>
          <cell r="BZ127">
            <v>0.96874986207484381</v>
          </cell>
          <cell r="CA127">
            <v>0.96528671275662981</v>
          </cell>
          <cell r="CB127">
            <v>0.96182356343841569</v>
          </cell>
          <cell r="CC127">
            <v>0.95836041412020168</v>
          </cell>
          <cell r="CD127">
            <v>0.95489726480198756</v>
          </cell>
          <cell r="CE127">
            <v>0.95143411548377355</v>
          </cell>
          <cell r="CF127">
            <v>0.94892182857383545</v>
          </cell>
          <cell r="CG127">
            <v>0.94640954166389746</v>
          </cell>
          <cell r="CH127">
            <v>0.94389725475395947</v>
          </cell>
          <cell r="CI127">
            <v>0.94138496784402148</v>
          </cell>
          <cell r="CJ127">
            <v>0.93887268093408349</v>
          </cell>
          <cell r="CK127">
            <v>0.9363603940241455</v>
          </cell>
          <cell r="CL127">
            <v>0.93384810711420752</v>
          </cell>
          <cell r="CM127">
            <v>0.93133582020426953</v>
          </cell>
          <cell r="CN127">
            <v>0.92882353329433154</v>
          </cell>
          <cell r="CO127">
            <v>0.92631124638439355</v>
          </cell>
          <cell r="CP127">
            <v>0.92379895947445556</v>
          </cell>
          <cell r="CQ127">
            <v>0.92128667256451757</v>
          </cell>
          <cell r="CR127">
            <v>0.91877438565457958</v>
          </cell>
          <cell r="CS127">
            <v>0.9162620987446416</v>
          </cell>
          <cell r="CT127">
            <v>0.91374981183470361</v>
          </cell>
          <cell r="CU127">
            <v>0.91123752492476573</v>
          </cell>
          <cell r="CV127">
            <v>0.90872523801482763</v>
          </cell>
          <cell r="CW127">
            <v>0.90621295110488975</v>
          </cell>
          <cell r="CX127">
            <v>0.90370066419495165</v>
          </cell>
          <cell r="CY127">
            <v>0.90118837728501378</v>
          </cell>
          <cell r="CZ127">
            <v>0.89867609037507579</v>
          </cell>
          <cell r="DA127">
            <v>0.8961638034651378</v>
          </cell>
          <cell r="DB127">
            <v>0.89365151655519981</v>
          </cell>
          <cell r="DC127">
            <v>0.89113922964526182</v>
          </cell>
          <cell r="DD127">
            <v>0.88929357668420694</v>
          </cell>
          <cell r="DE127">
            <v>0.88744792372315195</v>
          </cell>
          <cell r="DF127">
            <v>0.88560227076209685</v>
          </cell>
          <cell r="DG127">
            <v>0.88375661780104187</v>
          </cell>
          <cell r="DH127">
            <v>0.88191096483998677</v>
          </cell>
          <cell r="DI127">
            <v>0.88006531187893167</v>
          </cell>
          <cell r="DJ127">
            <v>0.87821965891787657</v>
          </cell>
          <cell r="DK127">
            <v>0.87637400595682158</v>
          </cell>
          <cell r="DL127">
            <v>0.87452835299576659</v>
          </cell>
          <cell r="DM127">
            <v>0.87268270003471149</v>
          </cell>
          <cell r="DN127">
            <v>0.87083704707365639</v>
          </cell>
          <cell r="DO127">
            <v>0.86899139411260129</v>
          </cell>
          <cell r="DP127">
            <v>0.8671457411515463</v>
          </cell>
          <cell r="DQ127">
            <v>0.8653000881904912</v>
          </cell>
          <cell r="DR127">
            <v>0.86345443522943621</v>
          </cell>
          <cell r="DS127">
            <v>0.86160878226838111</v>
          </cell>
          <cell r="DT127">
            <v>0.85976312930732601</v>
          </cell>
          <cell r="DU127">
            <v>0.85791747634627102</v>
          </cell>
          <cell r="DV127">
            <v>0.85607182338521592</v>
          </cell>
          <cell r="DW127">
            <v>0.85422617042416094</v>
          </cell>
          <cell r="DX127">
            <v>0.85238051746310584</v>
          </cell>
          <cell r="DY127">
            <v>0.85053486450205074</v>
          </cell>
          <cell r="DZ127">
            <v>0.84868921154099564</v>
          </cell>
          <cell r="EA127">
            <v>0.84684355857994065</v>
          </cell>
        </row>
        <row r="128">
          <cell r="P128">
            <v>1.25</v>
          </cell>
          <cell r="Q128">
            <v>1.2453451733027787</v>
          </cell>
          <cell r="R128">
            <v>1.2420769742186624</v>
          </cell>
          <cell r="S128">
            <v>1.238808775134546</v>
          </cell>
          <cell r="T128">
            <v>1.2355405760504294</v>
          </cell>
          <cell r="U128">
            <v>1.2322723769663131</v>
          </cell>
          <cell r="V128">
            <v>1.2290041778821967</v>
          </cell>
          <cell r="W128">
            <v>1.2257359787980804</v>
          </cell>
          <cell r="X128">
            <v>1.2196113258456713</v>
          </cell>
          <cell r="Y128">
            <v>1.2134866728932627</v>
          </cell>
          <cell r="Z128">
            <v>1.2073620199408539</v>
          </cell>
          <cell r="AA128">
            <v>1.2012373669884453</v>
          </cell>
          <cell r="AB128">
            <v>1.1951127140360365</v>
          </cell>
          <cell r="AC128">
            <v>1.1889880610836279</v>
          </cell>
          <cell r="AD128">
            <v>1.182863408131219</v>
          </cell>
          <cell r="AE128">
            <v>1.1767387551788104</v>
          </cell>
          <cell r="AF128">
            <v>1.1706141022264016</v>
          </cell>
          <cell r="AG128">
            <v>1.164489449273993</v>
          </cell>
          <cell r="AH128">
            <v>1.1583647963215842</v>
          </cell>
          <cell r="AI128">
            <v>1.1522401433691756</v>
          </cell>
          <cell r="AJ128">
            <v>1.1468979657953244</v>
          </cell>
          <cell r="AK128">
            <v>1.1415557882214733</v>
          </cell>
          <cell r="AL128">
            <v>1.1362136106476219</v>
          </cell>
          <cell r="AM128">
            <v>1.1308714330737708</v>
          </cell>
          <cell r="AN128">
            <v>1.1255292554999197</v>
          </cell>
          <cell r="AO128">
            <v>1.1201870779260685</v>
          </cell>
          <cell r="AP128">
            <v>1.1148449003522174</v>
          </cell>
          <cell r="AQ128">
            <v>1.1095027227783663</v>
          </cell>
          <cell r="AR128">
            <v>1.1041605452045151</v>
          </cell>
          <cell r="AS128">
            <v>1.0988183676306638</v>
          </cell>
          <cell r="AT128">
            <v>1.0934761900568126</v>
          </cell>
          <cell r="AU128">
            <v>1.0881340124829615</v>
          </cell>
          <cell r="AV128">
            <v>1.0839862396205946</v>
          </cell>
          <cell r="AW128">
            <v>1.0798384667582277</v>
          </cell>
          <cell r="AX128">
            <v>1.0756906938958608</v>
          </cell>
          <cell r="AY128">
            <v>1.0715429210334939</v>
          </cell>
          <cell r="AZ128">
            <v>1.067395148171127</v>
          </cell>
          <cell r="BA128">
            <v>1.0632473753087601</v>
          </cell>
          <cell r="BB128">
            <v>1.0590996024463932</v>
          </cell>
          <cell r="BC128">
            <v>1.0549518295840263</v>
          </cell>
          <cell r="BD128">
            <v>1.0508040567216594</v>
          </cell>
          <cell r="BE128">
            <v>1.0466562838592925</v>
          </cell>
          <cell r="BF128">
            <v>1.0425085109969257</v>
          </cell>
          <cell r="BG128">
            <v>1.0383607381345588</v>
          </cell>
          <cell r="BH128">
            <v>1.0349091572087619</v>
          </cell>
          <cell r="BI128">
            <v>1.031457576282965</v>
          </cell>
          <cell r="BJ128">
            <v>1.0280059953571679</v>
          </cell>
          <cell r="BK128">
            <v>1.024554414431371</v>
          </cell>
          <cell r="BL128">
            <v>1.0211028335055741</v>
          </cell>
          <cell r="BM128">
            <v>1.0176512525797772</v>
          </cell>
          <cell r="BN128">
            <v>1.0141996716539801</v>
          </cell>
          <cell r="BO128">
            <v>1.0107480907281832</v>
          </cell>
          <cell r="BP128">
            <v>1.0072965098023863</v>
          </cell>
          <cell r="BQ128">
            <v>1.0038449288765894</v>
          </cell>
          <cell r="BR128">
            <v>1.0003933479507925</v>
          </cell>
          <cell r="BS128">
            <v>0.99694176702499548</v>
          </cell>
          <cell r="BT128">
            <v>0.99349018609919848</v>
          </cell>
          <cell r="BU128">
            <v>0.99003860517340159</v>
          </cell>
          <cell r="BV128">
            <v>0.98658702424760469</v>
          </cell>
          <cell r="BW128">
            <v>0.98313544332180769</v>
          </cell>
          <cell r="BX128">
            <v>0.9796838623960108</v>
          </cell>
          <cell r="BY128">
            <v>0.97623228147021379</v>
          </cell>
          <cell r="BZ128">
            <v>0.9727807005444169</v>
          </cell>
          <cell r="CA128">
            <v>0.96932911961862001</v>
          </cell>
          <cell r="CB128">
            <v>0.965877538692823</v>
          </cell>
          <cell r="CC128">
            <v>0.96242595776702611</v>
          </cell>
          <cell r="CD128">
            <v>0.9589743768412291</v>
          </cell>
          <cell r="CE128">
            <v>0.95552279591543221</v>
          </cell>
          <cell r="CF128">
            <v>0.95300816872550143</v>
          </cell>
          <cell r="CG128">
            <v>0.95049354153557075</v>
          </cell>
          <cell r="CH128">
            <v>0.94797891434564008</v>
          </cell>
          <cell r="CI128">
            <v>0.94546428715570952</v>
          </cell>
          <cell r="CJ128">
            <v>0.94294965996577884</v>
          </cell>
          <cell r="CK128">
            <v>0.94043503277584817</v>
          </cell>
          <cell r="CL128">
            <v>0.93792040558591749</v>
          </cell>
          <cell r="CM128">
            <v>0.93540577839598682</v>
          </cell>
          <cell r="CN128">
            <v>0.93289115120605626</v>
          </cell>
          <cell r="CO128">
            <v>0.93037652401612558</v>
          </cell>
          <cell r="CP128">
            <v>0.92786189682619491</v>
          </cell>
          <cell r="CQ128">
            <v>0.92534726963626435</v>
          </cell>
          <cell r="CR128">
            <v>0.92283264244633356</v>
          </cell>
          <cell r="CS128">
            <v>0.920318015256403</v>
          </cell>
          <cell r="CT128">
            <v>0.91780338806647233</v>
          </cell>
          <cell r="CU128">
            <v>0.91528876087654165</v>
          </cell>
          <cell r="CV128">
            <v>0.91277413368661109</v>
          </cell>
          <cell r="CW128">
            <v>0.91025950649668042</v>
          </cell>
          <cell r="CX128">
            <v>0.90774487930674974</v>
          </cell>
          <cell r="CY128">
            <v>0.90523025211681907</v>
          </cell>
          <cell r="CZ128">
            <v>0.90271562492688839</v>
          </cell>
          <cell r="DA128">
            <v>0.90020099773695783</v>
          </cell>
          <cell r="DB128">
            <v>0.89768637054702716</v>
          </cell>
          <cell r="DC128">
            <v>0.89517174335709648</v>
          </cell>
          <cell r="DD128">
            <v>0.89332504326234874</v>
          </cell>
          <cell r="DE128">
            <v>0.89147834316760088</v>
          </cell>
          <cell r="DF128">
            <v>0.88963164307285303</v>
          </cell>
          <cell r="DG128">
            <v>0.88778494297810506</v>
          </cell>
          <cell r="DH128">
            <v>0.8859382428833571</v>
          </cell>
          <cell r="DI128">
            <v>0.88409154278860924</v>
          </cell>
          <cell r="DJ128">
            <v>0.88224484269386139</v>
          </cell>
          <cell r="DK128">
            <v>0.88039814259911342</v>
          </cell>
          <cell r="DL128">
            <v>0.87855144250436557</v>
          </cell>
          <cell r="DM128">
            <v>0.87670474240961771</v>
          </cell>
          <cell r="DN128">
            <v>0.87485804231486974</v>
          </cell>
          <cell r="DO128">
            <v>0.87301134222012189</v>
          </cell>
          <cell r="DP128">
            <v>0.87116464212537392</v>
          </cell>
          <cell r="DQ128">
            <v>0.86931794203062607</v>
          </cell>
          <cell r="DR128">
            <v>0.8674712419358781</v>
          </cell>
          <cell r="DS128">
            <v>0.86562454184113025</v>
          </cell>
          <cell r="DT128">
            <v>0.86377784174638239</v>
          </cell>
          <cell r="DU128">
            <v>0.86193114165163442</v>
          </cell>
          <cell r="DV128">
            <v>0.86008444155688657</v>
          </cell>
          <cell r="DW128">
            <v>0.8582377414621386</v>
          </cell>
          <cell r="DX128">
            <v>0.85639104136739075</v>
          </cell>
          <cell r="DY128">
            <v>0.85454434127264278</v>
          </cell>
          <cell r="DZ128">
            <v>0.85269764117789493</v>
          </cell>
          <cell r="EA128">
            <v>0.85085094108314707</v>
          </cell>
        </row>
        <row r="129">
          <cell r="P129">
            <v>1.26</v>
          </cell>
          <cell r="Q129">
            <v>1.2455277847087762</v>
          </cell>
          <cell r="R129">
            <v>1.2423120913857859</v>
          </cell>
          <cell r="S129">
            <v>1.2390963980627956</v>
          </cell>
          <cell r="T129">
            <v>1.2358807047398053</v>
          </cell>
          <cell r="U129">
            <v>1.2326650114168149</v>
          </cell>
          <cell r="V129">
            <v>1.2294493180938246</v>
          </cell>
          <cell r="W129">
            <v>1.2262336247708343</v>
          </cell>
          <cell r="X129">
            <v>1.2202138058669396</v>
          </cell>
          <cell r="Y129">
            <v>1.2141939869630447</v>
          </cell>
          <cell r="Z129">
            <v>1.20817416805915</v>
          </cell>
          <cell r="AA129">
            <v>1.2021543491552553</v>
          </cell>
          <cell r="AB129">
            <v>1.1961345302513604</v>
          </cell>
          <cell r="AC129">
            <v>1.1901147113474657</v>
          </cell>
          <cell r="AD129">
            <v>1.184094892443571</v>
          </cell>
          <cell r="AE129">
            <v>1.1780750735396761</v>
          </cell>
          <cell r="AF129">
            <v>1.1720552546357814</v>
          </cell>
          <cell r="AG129">
            <v>1.1660354357318867</v>
          </cell>
          <cell r="AH129">
            <v>1.1600156168279918</v>
          </cell>
          <cell r="AI129">
            <v>1.1539957979240971</v>
          </cell>
          <cell r="AJ129">
            <v>1.1486952112803104</v>
          </cell>
          <cell r="AK129">
            <v>1.1433946246365236</v>
          </cell>
          <cell r="AL129">
            <v>1.1380940379927369</v>
          </cell>
          <cell r="AM129">
            <v>1.1327934513489504</v>
          </cell>
          <cell r="AN129">
            <v>1.1274928647051636</v>
          </cell>
          <cell r="AO129">
            <v>1.1221922780613769</v>
          </cell>
          <cell r="AP129">
            <v>1.1168916914175901</v>
          </cell>
          <cell r="AQ129">
            <v>1.1115911047738034</v>
          </cell>
          <cell r="AR129">
            <v>1.1062905181300167</v>
          </cell>
          <cell r="AS129">
            <v>1.1009899314862301</v>
          </cell>
          <cell r="AT129">
            <v>1.0956893448424434</v>
          </cell>
          <cell r="AU129">
            <v>1.0903887581986567</v>
          </cell>
          <cell r="AV129">
            <v>1.0862635341935765</v>
          </cell>
          <cell r="AW129">
            <v>1.0821383101884963</v>
          </cell>
          <cell r="AX129">
            <v>1.0780130861834158</v>
          </cell>
          <cell r="AY129">
            <v>1.0738878621783354</v>
          </cell>
          <cell r="AZ129">
            <v>1.069762638173255</v>
          </cell>
          <cell r="BA129">
            <v>1.0656374141681746</v>
          </cell>
          <cell r="BB129">
            <v>1.0615121901630944</v>
          </cell>
          <cell r="BC129">
            <v>1.057386966158014</v>
          </cell>
          <cell r="BD129">
            <v>1.0532617421529336</v>
          </cell>
          <cell r="BE129">
            <v>1.0491365181478534</v>
          </cell>
          <cell r="BF129">
            <v>1.0450112941427729</v>
          </cell>
          <cell r="BG129">
            <v>1.0408860701376925</v>
          </cell>
          <cell r="BH129">
            <v>1.0374610737289809</v>
          </cell>
          <cell r="BI129">
            <v>1.0340360773202693</v>
          </cell>
          <cell r="BJ129">
            <v>1.0306110809115578</v>
          </cell>
          <cell r="BK129">
            <v>1.0271860845028464</v>
          </cell>
          <cell r="BL129">
            <v>1.023761088094135</v>
          </cell>
          <cell r="BM129">
            <v>1.0203360916854234</v>
          </cell>
          <cell r="BN129">
            <v>1.016911095276712</v>
          </cell>
          <cell r="BO129">
            <v>1.0134860988680006</v>
          </cell>
          <cell r="BP129">
            <v>1.0100611024592892</v>
          </cell>
          <cell r="BQ129">
            <v>1.0066361060505775</v>
          </cell>
          <cell r="BR129">
            <v>1.0032111096418661</v>
          </cell>
          <cell r="BS129">
            <v>0.99978611323315469</v>
          </cell>
          <cell r="BT129">
            <v>0.99636111682444317</v>
          </cell>
          <cell r="BU129">
            <v>0.99293612041573176</v>
          </cell>
          <cell r="BV129">
            <v>0.98951112400702024</v>
          </cell>
          <cell r="BW129">
            <v>0.98608612759830883</v>
          </cell>
          <cell r="BX129">
            <v>0.9826611311895973</v>
          </cell>
          <cell r="BY129">
            <v>0.97923613478088589</v>
          </cell>
          <cell r="BZ129">
            <v>0.97581113837217437</v>
          </cell>
          <cell r="CA129">
            <v>0.97238614196346296</v>
          </cell>
          <cell r="CB129">
            <v>0.96896114555475144</v>
          </cell>
          <cell r="CC129">
            <v>0.96553614914604002</v>
          </cell>
          <cell r="CD129">
            <v>0.9621111527373285</v>
          </cell>
          <cell r="CE129">
            <v>0.95868615632861709</v>
          </cell>
          <cell r="CF129">
            <v>0.95617527987879436</v>
          </cell>
          <cell r="CG129">
            <v>0.95366440342897174</v>
          </cell>
          <cell r="CH129">
            <v>0.95115352697914912</v>
          </cell>
          <cell r="CI129">
            <v>0.94864265052932639</v>
          </cell>
          <cell r="CJ129">
            <v>0.94613177407950377</v>
          </cell>
          <cell r="CK129">
            <v>0.94362089762968115</v>
          </cell>
          <cell r="CL129">
            <v>0.94111002117985842</v>
          </cell>
          <cell r="CM129">
            <v>0.93859914473003581</v>
          </cell>
          <cell r="CN129">
            <v>0.93608826828021319</v>
          </cell>
          <cell r="CO129">
            <v>0.93357739183039046</v>
          </cell>
          <cell r="CP129">
            <v>0.93106651538056784</v>
          </cell>
          <cell r="CQ129">
            <v>0.92855563893074522</v>
          </cell>
          <cell r="CR129">
            <v>0.92604476248092249</v>
          </cell>
          <cell r="CS129">
            <v>0.92353388603109987</v>
          </cell>
          <cell r="CT129">
            <v>0.92102300958127725</v>
          </cell>
          <cell r="CU129">
            <v>0.91851213313145452</v>
          </cell>
          <cell r="CV129">
            <v>0.9160012566816319</v>
          </cell>
          <cell r="CW129">
            <v>0.91349038023180928</v>
          </cell>
          <cell r="CX129">
            <v>0.91097950378198655</v>
          </cell>
          <cell r="CY129">
            <v>0.90846862733216394</v>
          </cell>
          <cell r="CZ129">
            <v>0.90595775088234132</v>
          </cell>
          <cell r="DA129">
            <v>0.90344687443251859</v>
          </cell>
          <cell r="DB129">
            <v>0.90093599798269597</v>
          </cell>
          <cell r="DC129">
            <v>0.89842512153287335</v>
          </cell>
          <cell r="DD129">
            <v>0.89658066344643261</v>
          </cell>
          <cell r="DE129">
            <v>0.89473620535999199</v>
          </cell>
          <cell r="DF129">
            <v>0.89289174727355125</v>
          </cell>
          <cell r="DG129">
            <v>0.89104728918711062</v>
          </cell>
          <cell r="DH129">
            <v>0.88920283110066989</v>
          </cell>
          <cell r="DI129">
            <v>0.88735837301422915</v>
          </cell>
          <cell r="DJ129">
            <v>0.88551391492778853</v>
          </cell>
          <cell r="DK129">
            <v>0.88366945684134779</v>
          </cell>
          <cell r="DL129">
            <v>0.88182499875490716</v>
          </cell>
          <cell r="DM129">
            <v>0.87998054066846643</v>
          </cell>
          <cell r="DN129">
            <v>0.87813608258202569</v>
          </cell>
          <cell r="DO129">
            <v>0.87629162449558506</v>
          </cell>
          <cell r="DP129">
            <v>0.87444716640914433</v>
          </cell>
          <cell r="DQ129">
            <v>0.8726027083227037</v>
          </cell>
          <cell r="DR129">
            <v>0.87075825023626297</v>
          </cell>
          <cell r="DS129">
            <v>0.86891379214982223</v>
          </cell>
          <cell r="DT129">
            <v>0.8670693340633816</v>
          </cell>
          <cell r="DU129">
            <v>0.86522487597694098</v>
          </cell>
          <cell r="DV129">
            <v>0.86338041789050024</v>
          </cell>
          <cell r="DW129">
            <v>0.8615359598040595</v>
          </cell>
          <cell r="DX129">
            <v>0.85969150171761888</v>
          </cell>
          <cell r="DY129">
            <v>0.85784704363117814</v>
          </cell>
          <cell r="DZ129">
            <v>0.85600258554473752</v>
          </cell>
          <cell r="EA129">
            <v>0.85415812745829678</v>
          </cell>
        </row>
        <row r="130">
          <cell r="P130">
            <v>1.27</v>
          </cell>
          <cell r="Q130">
            <v>1.245710396114774</v>
          </cell>
          <cell r="R130">
            <v>1.2425472085529097</v>
          </cell>
          <cell r="S130">
            <v>1.2393840209910456</v>
          </cell>
          <cell r="T130">
            <v>1.2362208334291813</v>
          </cell>
          <cell r="U130">
            <v>1.233057645867317</v>
          </cell>
          <cell r="V130">
            <v>1.229894458305453</v>
          </cell>
          <cell r="W130">
            <v>1.2267312707435887</v>
          </cell>
          <cell r="X130">
            <v>1.2208162858882079</v>
          </cell>
          <cell r="Y130">
            <v>1.2149013010328271</v>
          </cell>
          <cell r="Z130">
            <v>1.2089863161774463</v>
          </cell>
          <cell r="AA130">
            <v>1.2030713313220656</v>
          </cell>
          <cell r="AB130">
            <v>1.1971563464666848</v>
          </cell>
          <cell r="AC130">
            <v>1.1912413616113038</v>
          </cell>
          <cell r="AD130">
            <v>1.185326376755923</v>
          </cell>
          <cell r="AE130">
            <v>1.1794113919005422</v>
          </cell>
          <cell r="AF130">
            <v>1.1734964070451614</v>
          </cell>
          <cell r="AG130">
            <v>1.1675814221897807</v>
          </cell>
          <cell r="AH130">
            <v>1.1616664373343999</v>
          </cell>
          <cell r="AI130">
            <v>1.1557514524790191</v>
          </cell>
          <cell r="AJ130">
            <v>1.1504924567652968</v>
          </cell>
          <cell r="AK130">
            <v>1.1452334610515746</v>
          </cell>
          <cell r="AL130">
            <v>1.1399744653378523</v>
          </cell>
          <cell r="AM130">
            <v>1.1347154696241299</v>
          </cell>
          <cell r="AN130">
            <v>1.1294564739104078</v>
          </cell>
          <cell r="AO130">
            <v>1.1241974781966855</v>
          </cell>
          <cell r="AP130">
            <v>1.1189384824829631</v>
          </cell>
          <cell r="AQ130">
            <v>1.113679486769241</v>
          </cell>
          <cell r="AR130">
            <v>1.1084204910555187</v>
          </cell>
          <cell r="AS130">
            <v>1.1031614953417963</v>
          </cell>
          <cell r="AT130">
            <v>1.0979024996280742</v>
          </cell>
          <cell r="AU130">
            <v>1.0926435039143518</v>
          </cell>
          <cell r="AV130">
            <v>1.0885408287665581</v>
          </cell>
          <cell r="AW130">
            <v>1.0844381536187644</v>
          </cell>
          <cell r="AX130">
            <v>1.0803354784709704</v>
          </cell>
          <cell r="AY130">
            <v>1.0762328033231767</v>
          </cell>
          <cell r="AZ130">
            <v>1.0721301281753828</v>
          </cell>
          <cell r="BA130">
            <v>1.0680274530275891</v>
          </cell>
          <cell r="BB130">
            <v>1.0639247778797953</v>
          </cell>
          <cell r="BC130">
            <v>1.0598221027320014</v>
          </cell>
          <cell r="BD130">
            <v>1.0557194275842077</v>
          </cell>
          <cell r="BE130">
            <v>1.0516167524364137</v>
          </cell>
          <cell r="BF130">
            <v>1.04751407728862</v>
          </cell>
          <cell r="BG130">
            <v>1.0434114021408263</v>
          </cell>
          <cell r="BH130">
            <v>1.0400129902492001</v>
          </cell>
          <cell r="BI130">
            <v>1.036614578357574</v>
          </cell>
          <cell r="BJ130">
            <v>1.033216166465948</v>
          </cell>
          <cell r="BK130">
            <v>1.0298177545743221</v>
          </cell>
          <cell r="BL130">
            <v>1.026419342682696</v>
          </cell>
          <cell r="BM130">
            <v>1.02302093079107</v>
          </cell>
          <cell r="BN130">
            <v>1.0196225188994441</v>
          </cell>
          <cell r="BO130">
            <v>1.016224107007818</v>
          </cell>
          <cell r="BP130">
            <v>1.012825695116192</v>
          </cell>
          <cell r="BQ130">
            <v>1.0094272832245661</v>
          </cell>
          <cell r="BR130">
            <v>1.0060288713329399</v>
          </cell>
          <cell r="BS130">
            <v>1.002630459441314</v>
          </cell>
          <cell r="BT130">
            <v>0.99923204754968797</v>
          </cell>
          <cell r="BU130">
            <v>0.99583363565806193</v>
          </cell>
          <cell r="BV130">
            <v>0.992435223766436</v>
          </cell>
          <cell r="BW130">
            <v>0.98903681187480996</v>
          </cell>
          <cell r="BX130">
            <v>0.98563839998318392</v>
          </cell>
          <cell r="BY130">
            <v>0.98223998809155799</v>
          </cell>
          <cell r="BZ130">
            <v>0.97884157619993195</v>
          </cell>
          <cell r="CA130">
            <v>0.97544316430830591</v>
          </cell>
          <cell r="CB130">
            <v>0.97204475241667998</v>
          </cell>
          <cell r="CC130">
            <v>0.96864634052505394</v>
          </cell>
          <cell r="CD130">
            <v>0.9652479286334279</v>
          </cell>
          <cell r="CE130">
            <v>0.96184951674180197</v>
          </cell>
          <cell r="CF130">
            <v>0.95934239103208729</v>
          </cell>
          <cell r="CG130">
            <v>0.95683526532237262</v>
          </cell>
          <cell r="CH130">
            <v>0.95432813961265794</v>
          </cell>
          <cell r="CI130">
            <v>0.95182101390294327</v>
          </cell>
          <cell r="CJ130">
            <v>0.94931388819322859</v>
          </cell>
          <cell r="CK130">
            <v>0.94680676248351392</v>
          </cell>
          <cell r="CL130">
            <v>0.94429963677379924</v>
          </cell>
          <cell r="CM130">
            <v>0.94179251106408457</v>
          </cell>
          <cell r="CN130">
            <v>0.93928538535437001</v>
          </cell>
          <cell r="CO130">
            <v>0.93677825964465533</v>
          </cell>
          <cell r="CP130">
            <v>0.93427113393494066</v>
          </cell>
          <cell r="CQ130">
            <v>0.93176400822522598</v>
          </cell>
          <cell r="CR130">
            <v>0.92925688251551131</v>
          </cell>
          <cell r="CS130">
            <v>0.92674975680579663</v>
          </cell>
          <cell r="CT130">
            <v>0.92424263109608196</v>
          </cell>
          <cell r="CU130">
            <v>0.92173550538636728</v>
          </cell>
          <cell r="CV130">
            <v>0.91922837967665261</v>
          </cell>
          <cell r="CW130">
            <v>0.91672125396693804</v>
          </cell>
          <cell r="CX130">
            <v>0.91421412825722337</v>
          </cell>
          <cell r="CY130">
            <v>0.91170700254750869</v>
          </cell>
          <cell r="CZ130">
            <v>0.90919987683779402</v>
          </cell>
          <cell r="DA130">
            <v>0.90669275112807934</v>
          </cell>
          <cell r="DB130">
            <v>0.90418562541836467</v>
          </cell>
          <cell r="DC130">
            <v>0.90167849970864999</v>
          </cell>
          <cell r="DD130">
            <v>0.89983628363051649</v>
          </cell>
          <cell r="DE130">
            <v>0.89799406755238298</v>
          </cell>
          <cell r="DF130">
            <v>0.89615185147424958</v>
          </cell>
          <cell r="DG130">
            <v>0.89430963539611608</v>
          </cell>
          <cell r="DH130">
            <v>0.89246741931798257</v>
          </cell>
          <cell r="DI130">
            <v>0.89062520323984917</v>
          </cell>
          <cell r="DJ130">
            <v>0.88878298716171567</v>
          </cell>
          <cell r="DK130">
            <v>0.88694077108358216</v>
          </cell>
          <cell r="DL130">
            <v>0.88509855500544876</v>
          </cell>
          <cell r="DM130">
            <v>0.88325633892731525</v>
          </cell>
          <cell r="DN130">
            <v>0.88141412284918175</v>
          </cell>
          <cell r="DO130">
            <v>0.87957190677104835</v>
          </cell>
          <cell r="DP130">
            <v>0.87772969069291484</v>
          </cell>
          <cell r="DQ130">
            <v>0.87588747461478134</v>
          </cell>
          <cell r="DR130">
            <v>0.87404525853664794</v>
          </cell>
          <cell r="DS130">
            <v>0.87220304245851443</v>
          </cell>
          <cell r="DT130">
            <v>0.87036082638038093</v>
          </cell>
          <cell r="DU130">
            <v>0.86851861030224753</v>
          </cell>
          <cell r="DV130">
            <v>0.86667639422411402</v>
          </cell>
          <cell r="DW130">
            <v>0.86483417814598051</v>
          </cell>
          <cell r="DX130">
            <v>0.86299196206784701</v>
          </cell>
          <cell r="DY130">
            <v>0.86114974598971361</v>
          </cell>
          <cell r="DZ130">
            <v>0.8593075299115801</v>
          </cell>
          <cell r="EA130">
            <v>0.85746531383344671</v>
          </cell>
        </row>
        <row r="131">
          <cell r="P131">
            <v>1.28</v>
          </cell>
          <cell r="Q131">
            <v>1.2458930075207717</v>
          </cell>
          <cell r="R131">
            <v>1.2427823257200337</v>
          </cell>
          <cell r="S131">
            <v>1.2396716439192954</v>
          </cell>
          <cell r="T131">
            <v>1.2365609621185574</v>
          </cell>
          <cell r="U131">
            <v>1.2334502803178193</v>
          </cell>
          <cell r="V131">
            <v>1.2303395985170811</v>
          </cell>
          <cell r="W131">
            <v>1.227228916716343</v>
          </cell>
          <cell r="X131">
            <v>1.2214187659094762</v>
          </cell>
          <cell r="Y131">
            <v>1.2156086151026093</v>
          </cell>
          <cell r="Z131">
            <v>1.2097984642957424</v>
          </cell>
          <cell r="AA131">
            <v>1.2039883134888756</v>
          </cell>
          <cell r="AB131">
            <v>1.1981781626820087</v>
          </cell>
          <cell r="AC131">
            <v>1.1923680118751419</v>
          </cell>
          <cell r="AD131">
            <v>1.186557861068275</v>
          </cell>
          <cell r="AE131">
            <v>1.1807477102614081</v>
          </cell>
          <cell r="AF131">
            <v>1.1749375594545413</v>
          </cell>
          <cell r="AG131">
            <v>1.1691274086476744</v>
          </cell>
          <cell r="AH131">
            <v>1.1633172578408075</v>
          </cell>
          <cell r="AI131">
            <v>1.1575071070339407</v>
          </cell>
          <cell r="AJ131">
            <v>1.1522897022502829</v>
          </cell>
          <cell r="AK131">
            <v>1.147072297466625</v>
          </cell>
          <cell r="AL131">
            <v>1.1418548926829672</v>
          </cell>
          <cell r="AM131">
            <v>1.1366374878993095</v>
          </cell>
          <cell r="AN131">
            <v>1.1314200831156516</v>
          </cell>
          <cell r="AO131">
            <v>1.1262026783319938</v>
          </cell>
          <cell r="AP131">
            <v>1.1209852735483361</v>
          </cell>
          <cell r="AQ131">
            <v>1.1157678687646782</v>
          </cell>
          <cell r="AR131">
            <v>1.1105504639810204</v>
          </cell>
          <cell r="AS131">
            <v>1.1053330591973627</v>
          </cell>
          <cell r="AT131">
            <v>1.1001156544137047</v>
          </cell>
          <cell r="AU131">
            <v>1.094898249630047</v>
          </cell>
          <cell r="AV131">
            <v>1.0908181233395395</v>
          </cell>
          <cell r="AW131">
            <v>1.0867379970490323</v>
          </cell>
          <cell r="AX131">
            <v>1.082657870758525</v>
          </cell>
          <cell r="AY131">
            <v>1.0785777444680178</v>
          </cell>
          <cell r="AZ131">
            <v>1.0744976181775105</v>
          </cell>
          <cell r="BA131">
            <v>1.0704174918870033</v>
          </cell>
          <cell r="BB131">
            <v>1.0663373655964961</v>
          </cell>
          <cell r="BC131">
            <v>1.0622572393059886</v>
          </cell>
          <cell r="BD131">
            <v>1.0581771130154813</v>
          </cell>
          <cell r="BE131">
            <v>1.0540969867249741</v>
          </cell>
          <cell r="BF131">
            <v>1.0500168604344668</v>
          </cell>
          <cell r="BG131">
            <v>1.0459367341439596</v>
          </cell>
          <cell r="BH131">
            <v>1.0425649067694192</v>
          </cell>
          <cell r="BI131">
            <v>1.0391930793948787</v>
          </cell>
          <cell r="BJ131">
            <v>1.0358212520203383</v>
          </cell>
          <cell r="BK131">
            <v>1.0324494246457976</v>
          </cell>
          <cell r="BL131">
            <v>1.0290775972712571</v>
          </cell>
          <cell r="BM131">
            <v>1.0257057698967165</v>
          </cell>
          <cell r="BN131">
            <v>1.022333942522176</v>
          </cell>
          <cell r="BO131">
            <v>1.0189621151476356</v>
          </cell>
          <cell r="BP131">
            <v>1.0155902877730949</v>
          </cell>
          <cell r="BQ131">
            <v>1.0122184603985545</v>
          </cell>
          <cell r="BR131">
            <v>1.0088466330240138</v>
          </cell>
          <cell r="BS131">
            <v>1.0054748056494733</v>
          </cell>
          <cell r="BT131">
            <v>1.0021029782749329</v>
          </cell>
          <cell r="BU131">
            <v>0.99873115090039233</v>
          </cell>
          <cell r="BV131">
            <v>0.99535932352585177</v>
          </cell>
          <cell r="BW131">
            <v>0.99198749615131121</v>
          </cell>
          <cell r="BX131">
            <v>0.98861566877677065</v>
          </cell>
          <cell r="BY131">
            <v>0.9852438414022302</v>
          </cell>
          <cell r="BZ131">
            <v>0.98187201402768964</v>
          </cell>
          <cell r="CA131">
            <v>0.97850018665314908</v>
          </cell>
          <cell r="CB131">
            <v>0.97512835927860864</v>
          </cell>
          <cell r="CC131">
            <v>0.97175653190406808</v>
          </cell>
          <cell r="CD131">
            <v>0.96838470452952752</v>
          </cell>
          <cell r="CE131">
            <v>0.96501287715498696</v>
          </cell>
          <cell r="CF131">
            <v>0.96250950218538012</v>
          </cell>
          <cell r="CG131">
            <v>0.9600061272157735</v>
          </cell>
          <cell r="CH131">
            <v>0.95750275224616677</v>
          </cell>
          <cell r="CI131">
            <v>0.95499937727656015</v>
          </cell>
          <cell r="CJ131">
            <v>0.95249600230695342</v>
          </cell>
          <cell r="CK131">
            <v>0.9499926273373468</v>
          </cell>
          <cell r="CL131">
            <v>0.94748925236774006</v>
          </cell>
          <cell r="CM131">
            <v>0.94498587739813344</v>
          </cell>
          <cell r="CN131">
            <v>0.94248250242852671</v>
          </cell>
          <cell r="CO131">
            <v>0.93997912745892009</v>
          </cell>
          <cell r="CP131">
            <v>0.93747575248931336</v>
          </cell>
          <cell r="CQ131">
            <v>0.93497237751970674</v>
          </cell>
          <cell r="CR131">
            <v>0.93246900255010001</v>
          </cell>
          <cell r="CS131">
            <v>0.92996562758049339</v>
          </cell>
          <cell r="CT131">
            <v>0.92746225261088666</v>
          </cell>
          <cell r="CU131">
            <v>0.92495887764128004</v>
          </cell>
          <cell r="CV131">
            <v>0.92245550267167331</v>
          </cell>
          <cell r="CW131">
            <v>0.91995212770206669</v>
          </cell>
          <cell r="CX131">
            <v>0.91744875273245996</v>
          </cell>
          <cell r="CY131">
            <v>0.91494537776285334</v>
          </cell>
          <cell r="CZ131">
            <v>0.91244200279324661</v>
          </cell>
          <cell r="DA131">
            <v>0.90993862782363999</v>
          </cell>
          <cell r="DB131">
            <v>0.90743525285403326</v>
          </cell>
          <cell r="DC131">
            <v>0.90493187788442664</v>
          </cell>
          <cell r="DD131">
            <v>0.90309190381460036</v>
          </cell>
          <cell r="DE131">
            <v>0.90125192974477408</v>
          </cell>
          <cell r="DF131">
            <v>0.89941195567494781</v>
          </cell>
          <cell r="DG131">
            <v>0.89757198160512153</v>
          </cell>
          <cell r="DH131">
            <v>0.89573200753529525</v>
          </cell>
          <cell r="DI131">
            <v>0.89389203346546908</v>
          </cell>
          <cell r="DJ131">
            <v>0.8920520593956428</v>
          </cell>
          <cell r="DK131">
            <v>0.89021208532581653</v>
          </cell>
          <cell r="DL131">
            <v>0.88837211125599025</v>
          </cell>
          <cell r="DM131">
            <v>0.88653213718616408</v>
          </cell>
          <cell r="DN131">
            <v>0.8846921631163378</v>
          </cell>
          <cell r="DO131">
            <v>0.88285218904651153</v>
          </cell>
          <cell r="DP131">
            <v>0.88101221497668525</v>
          </cell>
          <cell r="DQ131">
            <v>0.87917224090685897</v>
          </cell>
          <cell r="DR131">
            <v>0.87733226683703269</v>
          </cell>
          <cell r="DS131">
            <v>0.87549229276720653</v>
          </cell>
          <cell r="DT131">
            <v>0.87365231869738025</v>
          </cell>
          <cell r="DU131">
            <v>0.87181234462755397</v>
          </cell>
          <cell r="DV131">
            <v>0.86997237055772769</v>
          </cell>
          <cell r="DW131">
            <v>0.86813239648790153</v>
          </cell>
          <cell r="DX131">
            <v>0.86629242241807525</v>
          </cell>
          <cell r="DY131">
            <v>0.86445244834824897</v>
          </cell>
          <cell r="DZ131">
            <v>0.86261247427842269</v>
          </cell>
          <cell r="EA131">
            <v>0.86077250020859641</v>
          </cell>
        </row>
        <row r="132">
          <cell r="P132">
            <v>1.29</v>
          </cell>
          <cell r="Q132">
            <v>1.2460756189267694</v>
          </cell>
          <cell r="R132">
            <v>1.2430174428871574</v>
          </cell>
          <cell r="S132">
            <v>1.2399592668475454</v>
          </cell>
          <cell r="T132">
            <v>1.2369010908079334</v>
          </cell>
          <cell r="U132">
            <v>1.2338429147683214</v>
          </cell>
          <cell r="V132">
            <v>1.2307847387287094</v>
          </cell>
          <cell r="W132">
            <v>1.2277265626890974</v>
          </cell>
          <cell r="X132">
            <v>1.2220212459307442</v>
          </cell>
          <cell r="Y132">
            <v>1.2163159291723915</v>
          </cell>
          <cell r="Z132">
            <v>1.2106106124140386</v>
          </cell>
          <cell r="AA132">
            <v>1.2049052956556856</v>
          </cell>
          <cell r="AB132">
            <v>1.1991999788973327</v>
          </cell>
          <cell r="AC132">
            <v>1.1934946621389799</v>
          </cell>
          <cell r="AD132">
            <v>1.187789345380627</v>
          </cell>
          <cell r="AE132">
            <v>1.182084028622274</v>
          </cell>
          <cell r="AF132">
            <v>1.1763787118639211</v>
          </cell>
          <cell r="AG132">
            <v>1.1706733951055683</v>
          </cell>
          <cell r="AH132">
            <v>1.1649680783472154</v>
          </cell>
          <cell r="AI132">
            <v>1.1592627615888624</v>
          </cell>
          <cell r="AJ132">
            <v>1.1540869477352693</v>
          </cell>
          <cell r="AK132">
            <v>1.148911133881676</v>
          </cell>
          <cell r="AL132">
            <v>1.1437353200280826</v>
          </cell>
          <cell r="AM132">
            <v>1.1385595061744891</v>
          </cell>
          <cell r="AN132">
            <v>1.1333836923208958</v>
          </cell>
          <cell r="AO132">
            <v>1.1282078784673024</v>
          </cell>
          <cell r="AP132">
            <v>1.1230320646137091</v>
          </cell>
          <cell r="AQ132">
            <v>1.1178562507601157</v>
          </cell>
          <cell r="AR132">
            <v>1.1126804369065222</v>
          </cell>
          <cell r="AS132">
            <v>1.1075046230529288</v>
          </cell>
          <cell r="AT132">
            <v>1.1023288091993355</v>
          </cell>
          <cell r="AU132">
            <v>1.0971529953457422</v>
          </cell>
          <cell r="AV132">
            <v>1.0930954179125214</v>
          </cell>
          <cell r="AW132">
            <v>1.0890378404793006</v>
          </cell>
          <cell r="AX132">
            <v>1.0849802630460801</v>
          </cell>
          <cell r="AY132">
            <v>1.0809226856128593</v>
          </cell>
          <cell r="AZ132">
            <v>1.0768651081796385</v>
          </cell>
          <cell r="BA132">
            <v>1.0728075307464178</v>
          </cell>
          <cell r="BB132">
            <v>1.068749953313197</v>
          </cell>
          <cell r="BC132">
            <v>1.0646923758799764</v>
          </cell>
          <cell r="BD132">
            <v>1.0606347984467557</v>
          </cell>
          <cell r="BE132">
            <v>1.0565772210135349</v>
          </cell>
          <cell r="BF132">
            <v>1.0525196435803141</v>
          </cell>
          <cell r="BG132">
            <v>1.0484620661470934</v>
          </cell>
          <cell r="BH132">
            <v>1.0451168232896384</v>
          </cell>
          <cell r="BI132">
            <v>1.0417715804321832</v>
          </cell>
          <cell r="BJ132">
            <v>1.038426337574728</v>
          </cell>
          <cell r="BK132">
            <v>1.0350810947172731</v>
          </cell>
          <cell r="BL132">
            <v>1.0317358518598181</v>
          </cell>
          <cell r="BM132">
            <v>1.0283906090023629</v>
          </cell>
          <cell r="BN132">
            <v>1.0250453661449079</v>
          </cell>
          <cell r="BO132">
            <v>1.0217001232874527</v>
          </cell>
          <cell r="BP132">
            <v>1.0183548804299978</v>
          </cell>
          <cell r="BQ132">
            <v>1.0150096375725426</v>
          </cell>
          <cell r="BR132">
            <v>1.0116643947150876</v>
          </cell>
          <cell r="BS132">
            <v>1.0083191518576324</v>
          </cell>
          <cell r="BT132">
            <v>1.0049739090001775</v>
          </cell>
          <cell r="BU132">
            <v>1.0016286661427223</v>
          </cell>
          <cell r="BV132">
            <v>0.99828342328526731</v>
          </cell>
          <cell r="BW132">
            <v>0.99493818042781212</v>
          </cell>
          <cell r="BX132">
            <v>0.99159293757035716</v>
          </cell>
          <cell r="BY132">
            <v>0.98824769471290197</v>
          </cell>
          <cell r="BZ132">
            <v>0.984902451855447</v>
          </cell>
          <cell r="CA132">
            <v>0.98155720899799193</v>
          </cell>
          <cell r="CB132">
            <v>0.97821196614053685</v>
          </cell>
          <cell r="CC132">
            <v>0.97486672328308177</v>
          </cell>
          <cell r="CD132">
            <v>0.97152148042562669</v>
          </cell>
          <cell r="CE132">
            <v>0.96817623756817162</v>
          </cell>
          <cell r="CF132">
            <v>0.96567661333867294</v>
          </cell>
          <cell r="CG132">
            <v>0.96317698910917426</v>
          </cell>
          <cell r="CH132">
            <v>0.96067736487967559</v>
          </cell>
          <cell r="CI132">
            <v>0.95817774065017691</v>
          </cell>
          <cell r="CJ132">
            <v>0.95567811642067824</v>
          </cell>
          <cell r="CK132">
            <v>0.95317849219117956</v>
          </cell>
          <cell r="CL132">
            <v>0.95067886796168088</v>
          </cell>
          <cell r="CM132">
            <v>0.9481792437321821</v>
          </cell>
          <cell r="CN132">
            <v>0.94567961950268353</v>
          </cell>
          <cell r="CO132">
            <v>0.94317999527318475</v>
          </cell>
          <cell r="CP132">
            <v>0.94068037104368618</v>
          </cell>
          <cell r="CQ132">
            <v>0.93818074681418739</v>
          </cell>
          <cell r="CR132">
            <v>0.93568112258468872</v>
          </cell>
          <cell r="CS132">
            <v>0.93318149835519004</v>
          </cell>
          <cell r="CT132">
            <v>0.93068187412569137</v>
          </cell>
          <cell r="CU132">
            <v>0.92818224989619269</v>
          </cell>
          <cell r="CV132">
            <v>0.92568262566669401</v>
          </cell>
          <cell r="CW132">
            <v>0.92318300143719534</v>
          </cell>
          <cell r="CX132">
            <v>0.92068337720769666</v>
          </cell>
          <cell r="CY132">
            <v>0.91818375297819799</v>
          </cell>
          <cell r="CZ132">
            <v>0.91568412874869931</v>
          </cell>
          <cell r="DA132">
            <v>0.91318450451920063</v>
          </cell>
          <cell r="DB132">
            <v>0.91068488028970196</v>
          </cell>
          <cell r="DC132">
            <v>0.90818525606020328</v>
          </cell>
          <cell r="DD132">
            <v>0.90634752399868423</v>
          </cell>
          <cell r="DE132">
            <v>0.90450979193716519</v>
          </cell>
          <cell r="DF132">
            <v>0.90267205987564614</v>
          </cell>
          <cell r="DG132">
            <v>0.90083432781412709</v>
          </cell>
          <cell r="DH132">
            <v>0.89899659575260804</v>
          </cell>
          <cell r="DI132">
            <v>0.89715886369108899</v>
          </cell>
          <cell r="DJ132">
            <v>0.89532113162956994</v>
          </cell>
          <cell r="DK132">
            <v>0.8934833995680509</v>
          </cell>
          <cell r="DL132">
            <v>0.89164566750653185</v>
          </cell>
          <cell r="DM132">
            <v>0.8898079354450128</v>
          </cell>
          <cell r="DN132">
            <v>0.88797020338349375</v>
          </cell>
          <cell r="DO132">
            <v>0.8861324713219747</v>
          </cell>
          <cell r="DP132">
            <v>0.88429473926045565</v>
          </cell>
          <cell r="DQ132">
            <v>0.8824570071989366</v>
          </cell>
          <cell r="DR132">
            <v>0.88061927513741767</v>
          </cell>
          <cell r="DS132">
            <v>0.87878154307589862</v>
          </cell>
          <cell r="DT132">
            <v>0.87694381101437957</v>
          </cell>
          <cell r="DU132">
            <v>0.87510607895286052</v>
          </cell>
          <cell r="DV132">
            <v>0.87326834689134147</v>
          </cell>
          <cell r="DW132">
            <v>0.87143061482982243</v>
          </cell>
          <cell r="DX132">
            <v>0.86959288276830338</v>
          </cell>
          <cell r="DY132">
            <v>0.86775515070678433</v>
          </cell>
          <cell r="DZ132">
            <v>0.86591741864526528</v>
          </cell>
          <cell r="EA132">
            <v>0.86407968658374634</v>
          </cell>
        </row>
        <row r="133">
          <cell r="P133">
            <v>1.3</v>
          </cell>
          <cell r="Q133">
            <v>1.2462582303327672</v>
          </cell>
          <cell r="R133">
            <v>1.2432525600542812</v>
          </cell>
          <cell r="S133">
            <v>1.2402468897757954</v>
          </cell>
          <cell r="T133">
            <v>1.2372412194973095</v>
          </cell>
          <cell r="U133">
            <v>1.2342355492188235</v>
          </cell>
          <cell r="V133">
            <v>1.2312298789403378</v>
          </cell>
          <cell r="W133">
            <v>1.2282242086618518</v>
          </cell>
          <cell r="X133">
            <v>1.2226237259520127</v>
          </cell>
          <cell r="Y133">
            <v>1.2170232432421739</v>
          </cell>
          <cell r="Z133">
            <v>1.2114227605323349</v>
          </cell>
          <cell r="AA133">
            <v>1.2058222778224958</v>
          </cell>
          <cell r="AB133">
            <v>1.200221795112657</v>
          </cell>
          <cell r="AC133">
            <v>1.194621312402818</v>
          </cell>
          <cell r="AD133">
            <v>1.189020829692979</v>
          </cell>
          <cell r="AE133">
            <v>1.1834203469831401</v>
          </cell>
          <cell r="AF133">
            <v>1.1778198642733011</v>
          </cell>
          <cell r="AG133">
            <v>1.1722193815634621</v>
          </cell>
          <cell r="AH133">
            <v>1.1666188988536232</v>
          </cell>
          <cell r="AI133">
            <v>1.1610184161437842</v>
          </cell>
          <cell r="AJ133">
            <v>1.1558841932202553</v>
          </cell>
          <cell r="AK133">
            <v>1.1507499702967263</v>
          </cell>
          <cell r="AL133">
            <v>1.1456157473731974</v>
          </cell>
          <cell r="AM133">
            <v>1.1404815244496684</v>
          </cell>
          <cell r="AN133">
            <v>1.1353473015261395</v>
          </cell>
          <cell r="AO133">
            <v>1.1302130786026108</v>
          </cell>
          <cell r="AP133">
            <v>1.1250788556790818</v>
          </cell>
          <cell r="AQ133">
            <v>1.1199446327555529</v>
          </cell>
          <cell r="AR133">
            <v>1.114810409832024</v>
          </cell>
          <cell r="AS133">
            <v>1.109676186908495</v>
          </cell>
          <cell r="AT133">
            <v>1.1045419639849663</v>
          </cell>
          <cell r="AU133">
            <v>1.0994077410614373</v>
          </cell>
          <cell r="AV133">
            <v>1.0953727124855031</v>
          </cell>
          <cell r="AW133">
            <v>1.0913376839095688</v>
          </cell>
          <cell r="AX133">
            <v>1.0873026553336347</v>
          </cell>
          <cell r="AY133">
            <v>1.0832676267577004</v>
          </cell>
          <cell r="AZ133">
            <v>1.0792325981817661</v>
          </cell>
          <cell r="BA133">
            <v>1.075197569605832</v>
          </cell>
          <cell r="BB133">
            <v>1.0711625410298977</v>
          </cell>
          <cell r="BC133">
            <v>1.0671275124539634</v>
          </cell>
          <cell r="BD133">
            <v>1.0630924838780293</v>
          </cell>
          <cell r="BE133">
            <v>1.0590574553020951</v>
          </cell>
          <cell r="BF133">
            <v>1.055022426726161</v>
          </cell>
          <cell r="BG133">
            <v>1.0509873981502267</v>
          </cell>
          <cell r="BH133">
            <v>1.0476687398098572</v>
          </cell>
          <cell r="BI133">
            <v>1.0443500814694877</v>
          </cell>
          <cell r="BJ133">
            <v>1.041031423129118</v>
          </cell>
          <cell r="BK133">
            <v>1.0377127647887485</v>
          </cell>
          <cell r="BL133">
            <v>1.0343941064483788</v>
          </cell>
          <cell r="BM133">
            <v>1.0310754481080093</v>
          </cell>
          <cell r="BN133">
            <v>1.0277567897676396</v>
          </cell>
          <cell r="BO133">
            <v>1.0244381314272701</v>
          </cell>
          <cell r="BP133">
            <v>1.0211194730869004</v>
          </cell>
          <cell r="BQ133">
            <v>1.0178008147465309</v>
          </cell>
          <cell r="BR133">
            <v>1.0144821564061612</v>
          </cell>
          <cell r="BS133">
            <v>1.0111634980657918</v>
          </cell>
          <cell r="BT133">
            <v>1.007844839725422</v>
          </cell>
          <cell r="BU133">
            <v>1.0045261813850526</v>
          </cell>
          <cell r="BV133">
            <v>1.0012075230446829</v>
          </cell>
          <cell r="BW133">
            <v>0.99788886470431326</v>
          </cell>
          <cell r="BX133">
            <v>0.99457020636394367</v>
          </cell>
          <cell r="BY133">
            <v>0.99125154802357407</v>
          </cell>
          <cell r="BZ133">
            <v>0.98793288968320447</v>
          </cell>
          <cell r="CA133">
            <v>0.98461423134283488</v>
          </cell>
          <cell r="CB133">
            <v>0.98129557300246528</v>
          </cell>
          <cell r="CC133">
            <v>0.97797691466209569</v>
          </cell>
          <cell r="CD133">
            <v>0.97465825632172609</v>
          </cell>
          <cell r="CE133">
            <v>0.97133959798135638</v>
          </cell>
          <cell r="CF133">
            <v>0.96884372449196587</v>
          </cell>
          <cell r="CG133">
            <v>0.96634785100257514</v>
          </cell>
          <cell r="CH133">
            <v>0.96385197751318441</v>
          </cell>
          <cell r="CI133">
            <v>0.96135610402379368</v>
          </cell>
          <cell r="CJ133">
            <v>0.95886023053440306</v>
          </cell>
          <cell r="CK133">
            <v>0.95636435704501233</v>
          </cell>
          <cell r="CL133">
            <v>0.9538684835556217</v>
          </cell>
          <cell r="CM133">
            <v>0.95137261006623097</v>
          </cell>
          <cell r="CN133">
            <v>0.94887673657684024</v>
          </cell>
          <cell r="CO133">
            <v>0.94638086308744962</v>
          </cell>
          <cell r="CP133">
            <v>0.94388498959805889</v>
          </cell>
          <cell r="CQ133">
            <v>0.94138911610866827</v>
          </cell>
          <cell r="CR133">
            <v>0.93889324261927753</v>
          </cell>
          <cell r="CS133">
            <v>0.9363973691298868</v>
          </cell>
          <cell r="CT133">
            <v>0.93390149564049607</v>
          </cell>
          <cell r="CU133">
            <v>0.93140562215110545</v>
          </cell>
          <cell r="CV133">
            <v>0.92890974866171483</v>
          </cell>
          <cell r="CW133">
            <v>0.9264138751723241</v>
          </cell>
          <cell r="CX133">
            <v>0.92391800168293337</v>
          </cell>
          <cell r="CY133">
            <v>0.92142212819354263</v>
          </cell>
          <cell r="CZ133">
            <v>0.91892625470415201</v>
          </cell>
          <cell r="DA133">
            <v>0.91643038121476128</v>
          </cell>
          <cell r="DB133">
            <v>0.91393450772537066</v>
          </cell>
          <cell r="DC133">
            <v>0.91143863423597993</v>
          </cell>
          <cell r="DD133">
            <v>0.90960314418276811</v>
          </cell>
          <cell r="DE133">
            <v>0.90776765412955629</v>
          </cell>
          <cell r="DF133">
            <v>0.90593216407634447</v>
          </cell>
          <cell r="DG133">
            <v>0.90409667402313265</v>
          </cell>
          <cell r="DH133">
            <v>0.90226118396992083</v>
          </cell>
          <cell r="DI133">
            <v>0.90042569391670901</v>
          </cell>
          <cell r="DJ133">
            <v>0.89859020386349719</v>
          </cell>
          <cell r="DK133">
            <v>0.89675471381028538</v>
          </cell>
          <cell r="DL133">
            <v>0.89491922375707356</v>
          </cell>
          <cell r="DM133">
            <v>0.89308373370386174</v>
          </cell>
          <cell r="DN133">
            <v>0.89124824365064992</v>
          </cell>
          <cell r="DO133">
            <v>0.8894127535974381</v>
          </cell>
          <cell r="DP133">
            <v>0.88757726354422628</v>
          </cell>
          <cell r="DQ133">
            <v>0.88574177349101446</v>
          </cell>
          <cell r="DR133">
            <v>0.88390628343780264</v>
          </cell>
          <cell r="DS133">
            <v>0.88207079338459082</v>
          </cell>
          <cell r="DT133">
            <v>0.880235303331379</v>
          </cell>
          <cell r="DU133">
            <v>0.87839981327816719</v>
          </cell>
          <cell r="DV133">
            <v>0.87656432322495537</v>
          </cell>
          <cell r="DW133">
            <v>0.87472883317174355</v>
          </cell>
          <cell r="DX133">
            <v>0.87289334311853173</v>
          </cell>
          <cell r="DY133">
            <v>0.87105785306531991</v>
          </cell>
          <cell r="DZ133">
            <v>0.86922236301210809</v>
          </cell>
          <cell r="EA133">
            <v>0.86738687295889627</v>
          </cell>
        </row>
        <row r="134">
          <cell r="P134">
            <v>1.31</v>
          </cell>
          <cell r="Q134">
            <v>1.2464408417387649</v>
          </cell>
          <cell r="R134">
            <v>1.2434876772214052</v>
          </cell>
          <cell r="S134">
            <v>1.2405345127040452</v>
          </cell>
          <cell r="T134">
            <v>1.2375813481866855</v>
          </cell>
          <cell r="U134">
            <v>1.2346281836693258</v>
          </cell>
          <cell r="V134">
            <v>1.2316750191519659</v>
          </cell>
          <cell r="W134">
            <v>1.2287218546346061</v>
          </cell>
          <cell r="X134">
            <v>1.223226205973281</v>
          </cell>
          <cell r="Y134">
            <v>1.2177305573119561</v>
          </cell>
          <cell r="Z134">
            <v>1.2122349086506312</v>
          </cell>
          <cell r="AA134">
            <v>1.2067392599893061</v>
          </cell>
          <cell r="AB134">
            <v>1.2012436113279812</v>
          </cell>
          <cell r="AC134">
            <v>1.1957479626666561</v>
          </cell>
          <cell r="AD134">
            <v>1.1902523140053312</v>
          </cell>
          <cell r="AE134">
            <v>1.1847566653440063</v>
          </cell>
          <cell r="AF134">
            <v>1.1792610166826811</v>
          </cell>
          <cell r="AG134">
            <v>1.1737653680213562</v>
          </cell>
          <cell r="AH134">
            <v>1.1682697193600311</v>
          </cell>
          <cell r="AI134">
            <v>1.1627740706987062</v>
          </cell>
          <cell r="AJ134">
            <v>1.1576814387052416</v>
          </cell>
          <cell r="AK134">
            <v>1.1525888067117771</v>
          </cell>
          <cell r="AL134">
            <v>1.1474961747183128</v>
          </cell>
          <cell r="AM134">
            <v>1.1424035427248482</v>
          </cell>
          <cell r="AN134">
            <v>1.1373109107313837</v>
          </cell>
          <cell r="AO134">
            <v>1.1322182787379194</v>
          </cell>
          <cell r="AP134">
            <v>1.1271256467444548</v>
          </cell>
          <cell r="AQ134">
            <v>1.1220330147509903</v>
          </cell>
          <cell r="AR134">
            <v>1.1169403827575259</v>
          </cell>
          <cell r="AS134">
            <v>1.1118477507640614</v>
          </cell>
          <cell r="AT134">
            <v>1.1067551187705968</v>
          </cell>
          <cell r="AU134">
            <v>1.1016624867771325</v>
          </cell>
          <cell r="AV134">
            <v>1.0976500070584847</v>
          </cell>
          <cell r="AW134">
            <v>1.0936375273398369</v>
          </cell>
          <cell r="AX134">
            <v>1.0896250476211893</v>
          </cell>
          <cell r="AY134">
            <v>1.0856125679025417</v>
          </cell>
          <cell r="AZ134">
            <v>1.0816000881838941</v>
          </cell>
          <cell r="BA134">
            <v>1.0775876084652465</v>
          </cell>
          <cell r="BB134">
            <v>1.0735751287465987</v>
          </cell>
          <cell r="BC134">
            <v>1.0695626490279511</v>
          </cell>
          <cell r="BD134">
            <v>1.0655501693093035</v>
          </cell>
          <cell r="BE134">
            <v>1.0615376895906556</v>
          </cell>
          <cell r="BF134">
            <v>1.057525209872008</v>
          </cell>
          <cell r="BG134">
            <v>1.0535127301533604</v>
          </cell>
          <cell r="BH134">
            <v>1.0502206563300767</v>
          </cell>
          <cell r="BI134">
            <v>1.0469285825067924</v>
          </cell>
          <cell r="BJ134">
            <v>1.0436365086835084</v>
          </cell>
          <cell r="BK134">
            <v>1.0403444348602242</v>
          </cell>
          <cell r="BL134">
            <v>1.0370523610369402</v>
          </cell>
          <cell r="BM134">
            <v>1.033760287213656</v>
          </cell>
          <cell r="BN134">
            <v>1.0304682133903718</v>
          </cell>
          <cell r="BO134">
            <v>1.0271761395670878</v>
          </cell>
          <cell r="BP134">
            <v>1.0238840657438035</v>
          </cell>
          <cell r="BQ134">
            <v>1.0205919919205195</v>
          </cell>
          <cell r="BR134">
            <v>1.0172999180972353</v>
          </cell>
          <cell r="BS134">
            <v>1.0140078442739511</v>
          </cell>
          <cell r="BT134">
            <v>1.0107157704506671</v>
          </cell>
          <cell r="BU134">
            <v>1.0074236966273828</v>
          </cell>
          <cell r="BV134">
            <v>1.0041316228040986</v>
          </cell>
          <cell r="BW134">
            <v>1.0008395489808146</v>
          </cell>
          <cell r="BX134">
            <v>0.99754747515753039</v>
          </cell>
          <cell r="BY134">
            <v>0.99425540133424628</v>
          </cell>
          <cell r="BZ134">
            <v>0.99096332751096217</v>
          </cell>
          <cell r="CA134">
            <v>0.98767125368767794</v>
          </cell>
          <cell r="CB134">
            <v>0.98437917986439383</v>
          </cell>
          <cell r="CC134">
            <v>0.98108710604110971</v>
          </cell>
          <cell r="CD134">
            <v>0.9777950322178256</v>
          </cell>
          <cell r="CE134">
            <v>0.97450295839454149</v>
          </cell>
          <cell r="CF134">
            <v>0.97201083564525859</v>
          </cell>
          <cell r="CG134">
            <v>0.9695187128959758</v>
          </cell>
          <cell r="CH134">
            <v>0.96702659014669312</v>
          </cell>
          <cell r="CI134">
            <v>0.96453446739741044</v>
          </cell>
          <cell r="CJ134">
            <v>0.96204234464812777</v>
          </cell>
          <cell r="CK134">
            <v>0.95955022189884498</v>
          </cell>
          <cell r="CL134">
            <v>0.9570580991495623</v>
          </cell>
          <cell r="CM134">
            <v>0.95456597640027963</v>
          </cell>
          <cell r="CN134">
            <v>0.95207385365099695</v>
          </cell>
          <cell r="CO134">
            <v>0.94958173090171427</v>
          </cell>
          <cell r="CP134">
            <v>0.94708960815243159</v>
          </cell>
          <cell r="CQ134">
            <v>0.94459748540314892</v>
          </cell>
          <cell r="CR134">
            <v>0.94210536265386624</v>
          </cell>
          <cell r="CS134">
            <v>0.93961323990458345</v>
          </cell>
          <cell r="CT134">
            <v>0.93712111715530078</v>
          </cell>
          <cell r="CU134">
            <v>0.9346289944060181</v>
          </cell>
          <cell r="CV134">
            <v>0.93213687165673542</v>
          </cell>
          <cell r="CW134">
            <v>0.92964474890745263</v>
          </cell>
          <cell r="CX134">
            <v>0.92715262615816996</v>
          </cell>
          <cell r="CY134">
            <v>0.92466050340888728</v>
          </cell>
          <cell r="CZ134">
            <v>0.9221683806596046</v>
          </cell>
          <cell r="DA134">
            <v>0.91967625791032193</v>
          </cell>
          <cell r="DB134">
            <v>0.91718413516103925</v>
          </cell>
          <cell r="DC134">
            <v>0.91469201241175657</v>
          </cell>
          <cell r="DD134">
            <v>0.91285876436685198</v>
          </cell>
          <cell r="DE134">
            <v>0.91102551632194739</v>
          </cell>
          <cell r="DF134">
            <v>0.9091922682770428</v>
          </cell>
          <cell r="DG134">
            <v>0.90735902023213821</v>
          </cell>
          <cell r="DH134">
            <v>0.90552577218723362</v>
          </cell>
          <cell r="DI134">
            <v>0.90369252414232903</v>
          </cell>
          <cell r="DJ134">
            <v>0.90185927609742433</v>
          </cell>
          <cell r="DK134">
            <v>0.90002602805251974</v>
          </cell>
          <cell r="DL134">
            <v>0.89819278000761515</v>
          </cell>
          <cell r="DM134">
            <v>0.89635953196271057</v>
          </cell>
          <cell r="DN134">
            <v>0.89452628391780598</v>
          </cell>
          <cell r="DO134">
            <v>0.89269303587290139</v>
          </cell>
          <cell r="DP134">
            <v>0.8908597878279968</v>
          </cell>
          <cell r="DQ134">
            <v>0.88902653978309221</v>
          </cell>
          <cell r="DR134">
            <v>0.88719329173818762</v>
          </cell>
          <cell r="DS134">
            <v>0.88536004369328292</v>
          </cell>
          <cell r="DT134">
            <v>0.88352679564837833</v>
          </cell>
          <cell r="DU134">
            <v>0.88169354760347374</v>
          </cell>
          <cell r="DV134">
            <v>0.87986029955856915</v>
          </cell>
          <cell r="DW134">
            <v>0.87802705151366456</v>
          </cell>
          <cell r="DX134">
            <v>0.87619380346875997</v>
          </cell>
          <cell r="DY134">
            <v>0.87436055542385538</v>
          </cell>
          <cell r="DZ134">
            <v>0.87252730737895079</v>
          </cell>
          <cell r="EA134">
            <v>0.8706940593340462</v>
          </cell>
        </row>
        <row r="135">
          <cell r="P135">
            <v>1.32</v>
          </cell>
          <cell r="Q135">
            <v>1.2466234531447626</v>
          </cell>
          <cell r="R135">
            <v>1.243722794388529</v>
          </cell>
          <cell r="S135">
            <v>1.2408221356322953</v>
          </cell>
          <cell r="T135">
            <v>1.2379214768760616</v>
          </cell>
          <cell r="U135">
            <v>1.2350208181198279</v>
          </cell>
          <cell r="V135">
            <v>1.2321201593635942</v>
          </cell>
          <cell r="W135">
            <v>1.2292195006073605</v>
          </cell>
          <cell r="X135">
            <v>1.2238286859945495</v>
          </cell>
          <cell r="Y135">
            <v>1.2184378713817383</v>
          </cell>
          <cell r="Z135">
            <v>1.2130470567689273</v>
          </cell>
          <cell r="AA135">
            <v>1.2076562421561163</v>
          </cell>
          <cell r="AB135">
            <v>1.2022654275433051</v>
          </cell>
          <cell r="AC135">
            <v>1.1968746129304941</v>
          </cell>
          <cell r="AD135">
            <v>1.1914837983176831</v>
          </cell>
          <cell r="AE135">
            <v>1.1860929837048719</v>
          </cell>
          <cell r="AF135">
            <v>1.1807021690920609</v>
          </cell>
          <cell r="AG135">
            <v>1.1753113544792499</v>
          </cell>
          <cell r="AH135">
            <v>1.1699205398664387</v>
          </cell>
          <cell r="AI135">
            <v>1.1645297252536277</v>
          </cell>
          <cell r="AJ135">
            <v>1.1594786841902278</v>
          </cell>
          <cell r="AK135">
            <v>1.1544276431268277</v>
          </cell>
          <cell r="AL135">
            <v>1.1493766020634277</v>
          </cell>
          <cell r="AM135">
            <v>1.1443255610000278</v>
          </cell>
          <cell r="AN135">
            <v>1.1392745199366276</v>
          </cell>
          <cell r="AO135">
            <v>1.1342234788732277</v>
          </cell>
          <cell r="AP135">
            <v>1.1291724378098278</v>
          </cell>
          <cell r="AQ135">
            <v>1.1241213967464276</v>
          </cell>
          <cell r="AR135">
            <v>1.1190703556830277</v>
          </cell>
          <cell r="AS135">
            <v>1.1140193146196278</v>
          </cell>
          <cell r="AT135">
            <v>1.1089682735562276</v>
          </cell>
          <cell r="AU135">
            <v>1.1039172324928277</v>
          </cell>
          <cell r="AV135">
            <v>1.0999273016314666</v>
          </cell>
          <cell r="AW135">
            <v>1.0959373707701054</v>
          </cell>
          <cell r="AX135">
            <v>1.0919474399087443</v>
          </cell>
          <cell r="AY135">
            <v>1.0879575090473832</v>
          </cell>
          <cell r="AZ135">
            <v>1.0839675781860221</v>
          </cell>
          <cell r="BA135">
            <v>1.0799776473246609</v>
          </cell>
          <cell r="BB135">
            <v>1.0759877164632998</v>
          </cell>
          <cell r="BC135">
            <v>1.0719977856019387</v>
          </cell>
          <cell r="BD135">
            <v>1.0680078547405776</v>
          </cell>
          <cell r="BE135">
            <v>1.0640179238792165</v>
          </cell>
          <cell r="BF135">
            <v>1.0600279930178553</v>
          </cell>
          <cell r="BG135">
            <v>1.0560380621564942</v>
          </cell>
          <cell r="BH135">
            <v>1.0527725728502955</v>
          </cell>
          <cell r="BI135">
            <v>1.0495070835440969</v>
          </cell>
          <cell r="BJ135">
            <v>1.0462415942378982</v>
          </cell>
          <cell r="BK135">
            <v>1.0429761049316995</v>
          </cell>
          <cell r="BL135">
            <v>1.0397106156255009</v>
          </cell>
          <cell r="BM135">
            <v>1.0364451263193022</v>
          </cell>
          <cell r="BN135">
            <v>1.0331796370131034</v>
          </cell>
          <cell r="BO135">
            <v>1.0299141477069049</v>
          </cell>
          <cell r="BP135">
            <v>1.0266486584007062</v>
          </cell>
          <cell r="BQ135">
            <v>1.0233831690945074</v>
          </cell>
          <cell r="BR135">
            <v>1.0201176797883089</v>
          </cell>
          <cell r="BS135">
            <v>1.0168521904821102</v>
          </cell>
          <cell r="BT135">
            <v>1.0135867011759114</v>
          </cell>
          <cell r="BU135">
            <v>1.0103212118697129</v>
          </cell>
          <cell r="BV135">
            <v>1.0070557225635142</v>
          </cell>
          <cell r="BW135">
            <v>1.0037902332573154</v>
          </cell>
          <cell r="BX135">
            <v>1.0005247439511169</v>
          </cell>
          <cell r="BY135">
            <v>0.99725925464491816</v>
          </cell>
          <cell r="BZ135">
            <v>0.99399376533871941</v>
          </cell>
          <cell r="CA135">
            <v>0.99072827603252078</v>
          </cell>
          <cell r="CB135">
            <v>0.98746278672632215</v>
          </cell>
          <cell r="CC135">
            <v>0.98419729742012341</v>
          </cell>
          <cell r="CD135">
            <v>0.98093180811392477</v>
          </cell>
          <cell r="CE135">
            <v>0.97766631880772614</v>
          </cell>
          <cell r="CF135">
            <v>0.97517794679855152</v>
          </cell>
          <cell r="CG135">
            <v>0.97268957478937679</v>
          </cell>
          <cell r="CH135">
            <v>0.97020120278020205</v>
          </cell>
          <cell r="CI135">
            <v>0.96771283077102743</v>
          </cell>
          <cell r="CJ135">
            <v>0.9652244587618527</v>
          </cell>
          <cell r="CK135">
            <v>0.96273608675267797</v>
          </cell>
          <cell r="CL135">
            <v>0.96024771474350334</v>
          </cell>
          <cell r="CM135">
            <v>0.95775934273432861</v>
          </cell>
          <cell r="CN135">
            <v>0.95527097072515388</v>
          </cell>
          <cell r="CO135">
            <v>0.95278259871597926</v>
          </cell>
          <cell r="CP135">
            <v>0.95029422670680452</v>
          </cell>
          <cell r="CQ135">
            <v>0.94780585469762979</v>
          </cell>
          <cell r="CR135">
            <v>0.94531748268845506</v>
          </cell>
          <cell r="CS135">
            <v>0.94282911067928032</v>
          </cell>
          <cell r="CT135">
            <v>0.9403407386701057</v>
          </cell>
          <cell r="CU135">
            <v>0.93785236666093097</v>
          </cell>
          <cell r="CV135">
            <v>0.93536399465175624</v>
          </cell>
          <cell r="CW135">
            <v>0.93287562264258161</v>
          </cell>
          <cell r="CX135">
            <v>0.93038725063340688</v>
          </cell>
          <cell r="CY135">
            <v>0.92789887862423215</v>
          </cell>
          <cell r="CZ135">
            <v>0.92541050661505753</v>
          </cell>
          <cell r="DA135">
            <v>0.92292213460588279</v>
          </cell>
          <cell r="DB135">
            <v>0.92043376259670806</v>
          </cell>
          <cell r="DC135">
            <v>0.91794539058753344</v>
          </cell>
          <cell r="DD135">
            <v>0.91611438455093608</v>
          </cell>
          <cell r="DE135">
            <v>0.91428337851433872</v>
          </cell>
          <cell r="DF135">
            <v>0.91245237247774125</v>
          </cell>
          <cell r="DG135">
            <v>0.91062136644114389</v>
          </cell>
          <cell r="DH135">
            <v>0.90879036040454653</v>
          </cell>
          <cell r="DI135">
            <v>0.90695935436794906</v>
          </cell>
          <cell r="DJ135">
            <v>0.9051283483313517</v>
          </cell>
          <cell r="DK135">
            <v>0.90329734229475434</v>
          </cell>
          <cell r="DL135">
            <v>0.90146633625815697</v>
          </cell>
          <cell r="DM135">
            <v>0.89963533022155961</v>
          </cell>
          <cell r="DN135">
            <v>0.89780432418496214</v>
          </cell>
          <cell r="DO135">
            <v>0.89597331814836478</v>
          </cell>
          <cell r="DP135">
            <v>0.89414231211176742</v>
          </cell>
          <cell r="DQ135">
            <v>0.89231130607516995</v>
          </cell>
          <cell r="DR135">
            <v>0.89048030003857259</v>
          </cell>
          <cell r="DS135">
            <v>0.88864929400197523</v>
          </cell>
          <cell r="DT135">
            <v>0.88681828796537787</v>
          </cell>
          <cell r="DU135">
            <v>0.88498728192878051</v>
          </cell>
          <cell r="DV135">
            <v>0.88315627589218304</v>
          </cell>
          <cell r="DW135">
            <v>0.88132526985558568</v>
          </cell>
          <cell r="DX135">
            <v>0.87949426381898832</v>
          </cell>
          <cell r="DY135">
            <v>0.87766325778239085</v>
          </cell>
          <cell r="DZ135">
            <v>0.87583225174579349</v>
          </cell>
          <cell r="EA135">
            <v>0.87400124570919613</v>
          </cell>
        </row>
        <row r="136">
          <cell r="P136">
            <v>1.33</v>
          </cell>
          <cell r="Q136">
            <v>1.2468060645507604</v>
          </cell>
          <cell r="R136">
            <v>1.2439579115556527</v>
          </cell>
          <cell r="S136">
            <v>1.2411097585605453</v>
          </cell>
          <cell r="T136">
            <v>1.2382616055654376</v>
          </cell>
          <cell r="U136">
            <v>1.23541345257033</v>
          </cell>
          <cell r="V136">
            <v>1.2325652995752225</v>
          </cell>
          <cell r="W136">
            <v>1.2297171465801149</v>
          </cell>
          <cell r="X136">
            <v>1.2244311660158178</v>
          </cell>
          <cell r="Y136">
            <v>1.2191451854515207</v>
          </cell>
          <cell r="Z136">
            <v>1.2138592048872237</v>
          </cell>
          <cell r="AA136">
            <v>1.2085732243229264</v>
          </cell>
          <cell r="AB136">
            <v>1.2032872437586293</v>
          </cell>
          <cell r="AC136">
            <v>1.1980012631943322</v>
          </cell>
          <cell r="AD136">
            <v>1.1927152826300351</v>
          </cell>
          <cell r="AE136">
            <v>1.187429302065738</v>
          </cell>
          <cell r="AF136">
            <v>1.182143321501441</v>
          </cell>
          <cell r="AG136">
            <v>1.1768573409371439</v>
          </cell>
          <cell r="AH136">
            <v>1.1715713603728468</v>
          </cell>
          <cell r="AI136">
            <v>1.1662853798085497</v>
          </cell>
          <cell r="AJ136">
            <v>1.1612759296752142</v>
          </cell>
          <cell r="AK136">
            <v>1.1562664795418784</v>
          </cell>
          <cell r="AL136">
            <v>1.1512570294085429</v>
          </cell>
          <cell r="AM136">
            <v>1.1462475792752074</v>
          </cell>
          <cell r="AN136">
            <v>1.1412381291418718</v>
          </cell>
          <cell r="AO136">
            <v>1.1362286790085363</v>
          </cell>
          <cell r="AP136">
            <v>1.1312192288752008</v>
          </cell>
          <cell r="AQ136">
            <v>1.126209778741865</v>
          </cell>
          <cell r="AR136">
            <v>1.1212003286085295</v>
          </cell>
          <cell r="AS136">
            <v>1.1161908784751939</v>
          </cell>
          <cell r="AT136">
            <v>1.1111814283418584</v>
          </cell>
          <cell r="AU136">
            <v>1.1061719782085229</v>
          </cell>
          <cell r="AV136">
            <v>1.1022045962044482</v>
          </cell>
          <cell r="AW136">
            <v>1.0982372142003736</v>
          </cell>
          <cell r="AX136">
            <v>1.0942698321962991</v>
          </cell>
          <cell r="AY136">
            <v>1.0903024501922245</v>
          </cell>
          <cell r="AZ136">
            <v>1.0863350681881498</v>
          </cell>
          <cell r="BA136">
            <v>1.0823676861840754</v>
          </cell>
          <cell r="BB136">
            <v>1.0784003041800008</v>
          </cell>
          <cell r="BC136">
            <v>1.0744329221759261</v>
          </cell>
          <cell r="BD136">
            <v>1.0704655401718517</v>
          </cell>
          <cell r="BE136">
            <v>1.066498158167777</v>
          </cell>
          <cell r="BF136">
            <v>1.0625307761637024</v>
          </cell>
          <cell r="BG136">
            <v>1.058563394159628</v>
          </cell>
          <cell r="BH136">
            <v>1.0553244893705147</v>
          </cell>
          <cell r="BI136">
            <v>1.0520855845814014</v>
          </cell>
          <cell r="BJ136">
            <v>1.0488466797922884</v>
          </cell>
          <cell r="BK136">
            <v>1.0456077750031751</v>
          </cell>
          <cell r="BL136">
            <v>1.0423688702140619</v>
          </cell>
          <cell r="BM136">
            <v>1.0391299654249488</v>
          </cell>
          <cell r="BN136">
            <v>1.0358910606358356</v>
          </cell>
          <cell r="BO136">
            <v>1.0326521558467223</v>
          </cell>
          <cell r="BP136">
            <v>1.0294132510576091</v>
          </cell>
          <cell r="BQ136">
            <v>1.0261743462684958</v>
          </cell>
          <cell r="BR136">
            <v>1.0229354414793828</v>
          </cell>
          <cell r="BS136">
            <v>1.0196965366902695</v>
          </cell>
          <cell r="BT136">
            <v>1.0164576319011562</v>
          </cell>
          <cell r="BU136">
            <v>1.0132187271120432</v>
          </cell>
          <cell r="BV136">
            <v>1.0099798223229299</v>
          </cell>
          <cell r="BW136">
            <v>1.0067409175338167</v>
          </cell>
          <cell r="BX136">
            <v>1.0035020127447034</v>
          </cell>
          <cell r="BY136">
            <v>1.0002631079555901</v>
          </cell>
          <cell r="BZ136">
            <v>0.99702420316647711</v>
          </cell>
          <cell r="CA136">
            <v>0.99378529837736385</v>
          </cell>
          <cell r="CB136">
            <v>0.99054639358825058</v>
          </cell>
          <cell r="CC136">
            <v>0.98730748879913743</v>
          </cell>
          <cell r="CD136">
            <v>0.98406858401002428</v>
          </cell>
          <cell r="CE136">
            <v>0.98082967922091102</v>
          </cell>
          <cell r="CF136">
            <v>0.97834505795184434</v>
          </cell>
          <cell r="CG136">
            <v>0.97586043668277767</v>
          </cell>
          <cell r="CH136">
            <v>0.97337581541371088</v>
          </cell>
          <cell r="CI136">
            <v>0.9708911941446442</v>
          </cell>
          <cell r="CJ136">
            <v>0.96840657287557752</v>
          </cell>
          <cell r="CK136">
            <v>0.96592195160651073</v>
          </cell>
          <cell r="CL136">
            <v>0.96343733033744405</v>
          </cell>
          <cell r="CM136">
            <v>0.96095270906837738</v>
          </cell>
          <cell r="CN136">
            <v>0.9584680877993107</v>
          </cell>
          <cell r="CO136">
            <v>0.95598346653024391</v>
          </cell>
          <cell r="CP136">
            <v>0.95349884526117723</v>
          </cell>
          <cell r="CQ136">
            <v>0.95101422399211055</v>
          </cell>
          <cell r="CR136">
            <v>0.94852960272304387</v>
          </cell>
          <cell r="CS136">
            <v>0.94604498145397709</v>
          </cell>
          <cell r="CT136">
            <v>0.94356036018491041</v>
          </cell>
          <cell r="CU136">
            <v>0.94107573891584373</v>
          </cell>
          <cell r="CV136">
            <v>0.93859111764677694</v>
          </cell>
          <cell r="CW136">
            <v>0.93610649637771026</v>
          </cell>
          <cell r="CX136">
            <v>0.93362187510864358</v>
          </cell>
          <cell r="CY136">
            <v>0.9311372538395768</v>
          </cell>
          <cell r="CZ136">
            <v>0.92865263257051012</v>
          </cell>
          <cell r="DA136">
            <v>0.92616801130144344</v>
          </cell>
          <cell r="DB136">
            <v>0.92368339003237665</v>
          </cell>
          <cell r="DC136">
            <v>0.92119876876330997</v>
          </cell>
          <cell r="DD136">
            <v>0.91937000473501984</v>
          </cell>
          <cell r="DE136">
            <v>0.91754124070672971</v>
          </cell>
          <cell r="DF136">
            <v>0.91571247667843947</v>
          </cell>
          <cell r="DG136">
            <v>0.91388371265014934</v>
          </cell>
          <cell r="DH136">
            <v>0.91205494862185921</v>
          </cell>
          <cell r="DI136">
            <v>0.91022618459356897</v>
          </cell>
          <cell r="DJ136">
            <v>0.90839742056527883</v>
          </cell>
          <cell r="DK136">
            <v>0.90656865653698859</v>
          </cell>
          <cell r="DL136">
            <v>0.90473989250869846</v>
          </cell>
          <cell r="DM136">
            <v>0.90291112848040833</v>
          </cell>
          <cell r="DN136">
            <v>0.90108236445211809</v>
          </cell>
          <cell r="DO136">
            <v>0.89925360042382796</v>
          </cell>
          <cell r="DP136">
            <v>0.89742483639553772</v>
          </cell>
          <cell r="DQ136">
            <v>0.89559607236724759</v>
          </cell>
          <cell r="DR136">
            <v>0.89376730833895746</v>
          </cell>
          <cell r="DS136">
            <v>0.89193854431066721</v>
          </cell>
          <cell r="DT136">
            <v>0.89010978028237708</v>
          </cell>
          <cell r="DU136">
            <v>0.88828101625408684</v>
          </cell>
          <cell r="DV136">
            <v>0.88645225222579671</v>
          </cell>
          <cell r="DW136">
            <v>0.88462348819750658</v>
          </cell>
          <cell r="DX136">
            <v>0.88279472416921645</v>
          </cell>
          <cell r="DY136">
            <v>0.88096596014092621</v>
          </cell>
          <cell r="DZ136">
            <v>0.87913719611263608</v>
          </cell>
          <cell r="EA136">
            <v>0.87730843208434584</v>
          </cell>
        </row>
        <row r="137">
          <cell r="P137">
            <v>1.34</v>
          </cell>
          <cell r="Q137">
            <v>1.2469886759567579</v>
          </cell>
          <cell r="R137">
            <v>1.2441930287227763</v>
          </cell>
          <cell r="S137">
            <v>1.2413973814887949</v>
          </cell>
          <cell r="T137">
            <v>1.2386017342548135</v>
          </cell>
          <cell r="U137">
            <v>1.2358060870208318</v>
          </cell>
          <cell r="V137">
            <v>1.2330104397868502</v>
          </cell>
          <cell r="W137">
            <v>1.2302147925528688</v>
          </cell>
          <cell r="X137">
            <v>1.2250336460370859</v>
          </cell>
          <cell r="Y137">
            <v>1.2198524995213027</v>
          </cell>
          <cell r="Z137">
            <v>1.2146713530055195</v>
          </cell>
          <cell r="AA137">
            <v>1.2094902064897366</v>
          </cell>
          <cell r="AB137">
            <v>1.2043090599739534</v>
          </cell>
          <cell r="AC137">
            <v>1.1991279134581703</v>
          </cell>
          <cell r="AD137">
            <v>1.1939467669423871</v>
          </cell>
          <cell r="AE137">
            <v>1.1887656204266039</v>
          </cell>
          <cell r="AF137">
            <v>1.1835844739108208</v>
          </cell>
          <cell r="AG137">
            <v>1.1784033273950376</v>
          </cell>
          <cell r="AH137">
            <v>1.1732221808792547</v>
          </cell>
          <cell r="AI137">
            <v>1.1680410343634715</v>
          </cell>
          <cell r="AJ137">
            <v>1.1630731751602006</v>
          </cell>
          <cell r="AK137">
            <v>1.1581053159569294</v>
          </cell>
          <cell r="AL137">
            <v>1.1531374567536583</v>
          </cell>
          <cell r="AM137">
            <v>1.1481695975503872</v>
          </cell>
          <cell r="AN137">
            <v>1.143201738347116</v>
          </cell>
          <cell r="AO137">
            <v>1.1382338791438449</v>
          </cell>
          <cell r="AP137">
            <v>1.133266019940574</v>
          </cell>
          <cell r="AQ137">
            <v>1.1282981607373028</v>
          </cell>
          <cell r="AR137">
            <v>1.1233303015340317</v>
          </cell>
          <cell r="AS137">
            <v>1.1183624423307605</v>
          </cell>
          <cell r="AT137">
            <v>1.1133945831274894</v>
          </cell>
          <cell r="AU137">
            <v>1.1084267239242183</v>
          </cell>
          <cell r="AV137">
            <v>1.1044818907774301</v>
          </cell>
          <cell r="AW137">
            <v>1.1005370576306421</v>
          </cell>
          <cell r="AX137">
            <v>1.096592224483854</v>
          </cell>
          <cell r="AY137">
            <v>1.092647391337066</v>
          </cell>
          <cell r="AZ137">
            <v>1.0887025581902781</v>
          </cell>
          <cell r="BA137">
            <v>1.0847577250434899</v>
          </cell>
          <cell r="BB137">
            <v>1.0808128918967019</v>
          </cell>
          <cell r="BC137">
            <v>1.076868058749914</v>
          </cell>
          <cell r="BD137">
            <v>1.0729232256031258</v>
          </cell>
          <cell r="BE137">
            <v>1.0689783924563379</v>
          </cell>
          <cell r="BF137">
            <v>1.0650335593095499</v>
          </cell>
          <cell r="BG137">
            <v>1.0610887261627617</v>
          </cell>
          <cell r="BH137">
            <v>1.057876405890734</v>
          </cell>
          <cell r="BI137">
            <v>1.0546640856187062</v>
          </cell>
          <cell r="BJ137">
            <v>1.0514517653466786</v>
          </cell>
          <cell r="BK137">
            <v>1.0482394450746508</v>
          </cell>
          <cell r="BL137">
            <v>1.0450271248026231</v>
          </cell>
          <cell r="BM137">
            <v>1.0418148045305953</v>
          </cell>
          <cell r="BN137">
            <v>1.0386024842585675</v>
          </cell>
          <cell r="BO137">
            <v>1.0353901639865397</v>
          </cell>
          <cell r="BP137">
            <v>1.0321778437145119</v>
          </cell>
          <cell r="BQ137">
            <v>1.0289655234424844</v>
          </cell>
          <cell r="BR137">
            <v>1.0257532031704566</v>
          </cell>
          <cell r="BS137">
            <v>1.0225408828984288</v>
          </cell>
          <cell r="BT137">
            <v>1.019328562626401</v>
          </cell>
          <cell r="BU137">
            <v>1.0161162423543733</v>
          </cell>
          <cell r="BV137">
            <v>1.0129039220823457</v>
          </cell>
          <cell r="BW137">
            <v>1.0096916018103179</v>
          </cell>
          <cell r="BX137">
            <v>1.0064792815382901</v>
          </cell>
          <cell r="BY137">
            <v>1.0032669612662624</v>
          </cell>
          <cell r="BZ137">
            <v>1.0000546409942346</v>
          </cell>
          <cell r="CA137">
            <v>0.9968423207222068</v>
          </cell>
          <cell r="CB137">
            <v>0.99363000045017913</v>
          </cell>
          <cell r="CC137">
            <v>0.99041768017815135</v>
          </cell>
          <cell r="CD137">
            <v>0.98720535990612368</v>
          </cell>
          <cell r="CE137">
            <v>0.9839930396340959</v>
          </cell>
          <cell r="CF137">
            <v>0.98151216910513717</v>
          </cell>
          <cell r="CG137">
            <v>0.97903129857617843</v>
          </cell>
          <cell r="CH137">
            <v>0.9765504280472197</v>
          </cell>
          <cell r="CI137">
            <v>0.97406955751826096</v>
          </cell>
          <cell r="CJ137">
            <v>0.97158868698930234</v>
          </cell>
          <cell r="CK137">
            <v>0.96910781646034361</v>
          </cell>
          <cell r="CL137">
            <v>0.96662694593138487</v>
          </cell>
          <cell r="CM137">
            <v>0.96414607540242614</v>
          </cell>
          <cell r="CN137">
            <v>0.96166520487346741</v>
          </cell>
          <cell r="CO137">
            <v>0.95918433434450878</v>
          </cell>
          <cell r="CP137">
            <v>0.95670346381555005</v>
          </cell>
          <cell r="CQ137">
            <v>0.95422259328659131</v>
          </cell>
          <cell r="CR137">
            <v>0.95174172275763258</v>
          </cell>
          <cell r="CS137">
            <v>0.94926085222867385</v>
          </cell>
          <cell r="CT137">
            <v>0.94677998169971511</v>
          </cell>
          <cell r="CU137">
            <v>0.94429911117075638</v>
          </cell>
          <cell r="CV137">
            <v>0.94181824064179764</v>
          </cell>
          <cell r="CW137">
            <v>0.93933737011283902</v>
          </cell>
          <cell r="CX137">
            <v>0.93685649958388029</v>
          </cell>
          <cell r="CY137">
            <v>0.93437562905492155</v>
          </cell>
          <cell r="CZ137">
            <v>0.93189475852596282</v>
          </cell>
          <cell r="DA137">
            <v>0.9294138879970042</v>
          </cell>
          <cell r="DB137">
            <v>0.92693301746804546</v>
          </cell>
          <cell r="DC137">
            <v>0.92445214693908673</v>
          </cell>
          <cell r="DD137">
            <v>0.92262562491910372</v>
          </cell>
          <cell r="DE137">
            <v>0.9207991028991207</v>
          </cell>
          <cell r="DF137">
            <v>0.9189725808791378</v>
          </cell>
          <cell r="DG137">
            <v>0.9171460588591549</v>
          </cell>
          <cell r="DH137">
            <v>0.91531953683917189</v>
          </cell>
          <cell r="DI137">
            <v>0.91349301481918888</v>
          </cell>
          <cell r="DJ137">
            <v>0.91166649279920597</v>
          </cell>
          <cell r="DK137">
            <v>0.90983997077922307</v>
          </cell>
          <cell r="DL137">
            <v>0.90801344875924006</v>
          </cell>
          <cell r="DM137">
            <v>0.90618692673925705</v>
          </cell>
          <cell r="DN137">
            <v>0.90436040471927415</v>
          </cell>
          <cell r="DO137">
            <v>0.90253388269929113</v>
          </cell>
          <cell r="DP137">
            <v>0.90070736067930823</v>
          </cell>
          <cell r="DQ137">
            <v>0.89888083865932522</v>
          </cell>
          <cell r="DR137">
            <v>0.89705431663934232</v>
          </cell>
          <cell r="DS137">
            <v>0.89522779461935931</v>
          </cell>
          <cell r="DT137">
            <v>0.89340127259937641</v>
          </cell>
          <cell r="DU137">
            <v>0.89157475057939339</v>
          </cell>
          <cell r="DV137">
            <v>0.88974822855941049</v>
          </cell>
          <cell r="DW137">
            <v>0.88792170653942748</v>
          </cell>
          <cell r="DX137">
            <v>0.88609518451944458</v>
          </cell>
          <cell r="DY137">
            <v>0.88426866249946157</v>
          </cell>
          <cell r="DZ137">
            <v>0.88244214047947866</v>
          </cell>
          <cell r="EA137">
            <v>0.88061561845949565</v>
          </cell>
        </row>
        <row r="138">
          <cell r="P138">
            <v>1.35</v>
          </cell>
          <cell r="Q138">
            <v>1.2471712873627558</v>
          </cell>
          <cell r="R138">
            <v>1.2444281458899005</v>
          </cell>
          <cell r="S138">
            <v>1.2416850044170451</v>
          </cell>
          <cell r="T138">
            <v>1.2389418629441895</v>
          </cell>
          <cell r="U138">
            <v>1.2361987214713341</v>
          </cell>
          <cell r="V138">
            <v>1.2334555799984788</v>
          </cell>
          <cell r="W138">
            <v>1.2307124385256234</v>
          </cell>
          <cell r="X138">
            <v>1.2256361260583541</v>
          </cell>
          <cell r="Y138">
            <v>1.2205598135910851</v>
          </cell>
          <cell r="Z138">
            <v>1.2154835011238159</v>
          </cell>
          <cell r="AA138">
            <v>1.2104071886565466</v>
          </cell>
          <cell r="AB138">
            <v>1.2053308761892776</v>
          </cell>
          <cell r="AC138">
            <v>1.2002545637220083</v>
          </cell>
          <cell r="AD138">
            <v>1.1951782512547391</v>
          </cell>
          <cell r="AE138">
            <v>1.1901019387874701</v>
          </cell>
          <cell r="AF138">
            <v>1.1850256263202008</v>
          </cell>
          <cell r="AG138">
            <v>1.1799493138529316</v>
          </cell>
          <cell r="AH138">
            <v>1.1748730013856625</v>
          </cell>
          <cell r="AI138">
            <v>1.1697966889183933</v>
          </cell>
          <cell r="AJ138">
            <v>1.1648704206451865</v>
          </cell>
          <cell r="AK138">
            <v>1.15994415237198</v>
          </cell>
          <cell r="AL138">
            <v>1.1550178840987733</v>
          </cell>
          <cell r="AM138">
            <v>1.1500916158255665</v>
          </cell>
          <cell r="AN138">
            <v>1.14516534755236</v>
          </cell>
          <cell r="AO138">
            <v>1.1402390792791532</v>
          </cell>
          <cell r="AP138">
            <v>1.1353128110059465</v>
          </cell>
          <cell r="AQ138">
            <v>1.13038654273274</v>
          </cell>
          <cell r="AR138">
            <v>1.1254602744595332</v>
          </cell>
          <cell r="AS138">
            <v>1.1205340061863265</v>
          </cell>
          <cell r="AT138">
            <v>1.11560773791312</v>
          </cell>
          <cell r="AU138">
            <v>1.1106814696399132</v>
          </cell>
          <cell r="AV138">
            <v>1.1067591853504117</v>
          </cell>
          <cell r="AW138">
            <v>1.1028369010609103</v>
          </cell>
          <cell r="AX138">
            <v>1.0989146167714088</v>
          </cell>
          <cell r="AY138">
            <v>1.0949923324819073</v>
          </cell>
          <cell r="AZ138">
            <v>1.0910700481924058</v>
          </cell>
          <cell r="BA138">
            <v>1.0871477639029044</v>
          </cell>
          <cell r="BB138">
            <v>1.0832254796134029</v>
          </cell>
          <cell r="BC138">
            <v>1.0793031953239014</v>
          </cell>
          <cell r="BD138">
            <v>1.0753809110343999</v>
          </cell>
          <cell r="BE138">
            <v>1.0714586267448982</v>
          </cell>
          <cell r="BF138">
            <v>1.0675363424553967</v>
          </cell>
          <cell r="BG138">
            <v>1.0636140581658953</v>
          </cell>
          <cell r="BH138">
            <v>1.060428322410953</v>
          </cell>
          <cell r="BI138">
            <v>1.0572425866560107</v>
          </cell>
          <cell r="BJ138">
            <v>1.0540568509010684</v>
          </cell>
          <cell r="BK138">
            <v>1.0508711151461261</v>
          </cell>
          <cell r="BL138">
            <v>1.0476853793911838</v>
          </cell>
          <cell r="BM138">
            <v>1.0444996436362417</v>
          </cell>
          <cell r="BN138">
            <v>1.0413139078812994</v>
          </cell>
          <cell r="BO138">
            <v>1.0381281721263571</v>
          </cell>
          <cell r="BP138">
            <v>1.0349424363714148</v>
          </cell>
          <cell r="BQ138">
            <v>1.0317567006164725</v>
          </cell>
          <cell r="BR138">
            <v>1.0285709648615302</v>
          </cell>
          <cell r="BS138">
            <v>1.0253852291065879</v>
          </cell>
          <cell r="BT138">
            <v>1.0221994933516458</v>
          </cell>
          <cell r="BU138">
            <v>1.0190137575967035</v>
          </cell>
          <cell r="BV138">
            <v>1.0158280218417612</v>
          </cell>
          <cell r="BW138">
            <v>1.0126422860868189</v>
          </cell>
          <cell r="BX138">
            <v>1.0094565503318766</v>
          </cell>
          <cell r="BY138">
            <v>1.0062708145769343</v>
          </cell>
          <cell r="BZ138">
            <v>1.003085078821992</v>
          </cell>
          <cell r="CA138">
            <v>0.99989934306704986</v>
          </cell>
          <cell r="CB138">
            <v>0.99671360731210756</v>
          </cell>
          <cell r="CC138">
            <v>0.99352787155716527</v>
          </cell>
          <cell r="CD138">
            <v>0.99034213580222308</v>
          </cell>
          <cell r="CE138">
            <v>0.98715640004728078</v>
          </cell>
          <cell r="CF138">
            <v>0.98467928025842999</v>
          </cell>
          <cell r="CG138">
            <v>0.9822021604695792</v>
          </cell>
          <cell r="CH138">
            <v>0.97972504068072852</v>
          </cell>
          <cell r="CI138">
            <v>0.97724792089187784</v>
          </cell>
          <cell r="CJ138">
            <v>0.97477080110302705</v>
          </cell>
          <cell r="CK138">
            <v>0.97229368131417637</v>
          </cell>
          <cell r="CL138">
            <v>0.96981656152532558</v>
          </cell>
          <cell r="CM138">
            <v>0.9673394417364749</v>
          </cell>
          <cell r="CN138">
            <v>0.96486232194762422</v>
          </cell>
          <cell r="CO138">
            <v>0.96238520215877343</v>
          </cell>
          <cell r="CP138">
            <v>0.95990808236992275</v>
          </cell>
          <cell r="CQ138">
            <v>0.95743096258107196</v>
          </cell>
          <cell r="CR138">
            <v>0.95495384279222129</v>
          </cell>
          <cell r="CS138">
            <v>0.95247672300337061</v>
          </cell>
          <cell r="CT138">
            <v>0.94999960321451982</v>
          </cell>
          <cell r="CU138">
            <v>0.94752248342566903</v>
          </cell>
          <cell r="CV138">
            <v>0.94504536363681835</v>
          </cell>
          <cell r="CW138">
            <v>0.94256824384796767</v>
          </cell>
          <cell r="CX138">
            <v>0.94009112405911688</v>
          </cell>
          <cell r="CY138">
            <v>0.9376140042702662</v>
          </cell>
          <cell r="CZ138">
            <v>0.93513688448141541</v>
          </cell>
          <cell r="DA138">
            <v>0.93265976469256473</v>
          </cell>
          <cell r="DB138">
            <v>0.93018264490371405</v>
          </cell>
          <cell r="DC138">
            <v>0.92770552511486326</v>
          </cell>
          <cell r="DD138">
            <v>0.92588124510318759</v>
          </cell>
          <cell r="DE138">
            <v>0.92405696509151192</v>
          </cell>
          <cell r="DF138">
            <v>0.92223268507983613</v>
          </cell>
          <cell r="DG138">
            <v>0.92040840506816046</v>
          </cell>
          <cell r="DH138">
            <v>0.91858412505648468</v>
          </cell>
          <cell r="DI138">
            <v>0.9167598450448089</v>
          </cell>
          <cell r="DJ138">
            <v>0.91493556503313322</v>
          </cell>
          <cell r="DK138">
            <v>0.91311128502145744</v>
          </cell>
          <cell r="DL138">
            <v>0.91128700500978177</v>
          </cell>
          <cell r="DM138">
            <v>0.90946272499810599</v>
          </cell>
          <cell r="DN138">
            <v>0.90763844498643031</v>
          </cell>
          <cell r="DO138">
            <v>0.90581416497475453</v>
          </cell>
          <cell r="DP138">
            <v>0.90398988496307875</v>
          </cell>
          <cell r="DQ138">
            <v>0.90216560495140308</v>
          </cell>
          <cell r="DR138">
            <v>0.90034132493972729</v>
          </cell>
          <cell r="DS138">
            <v>0.89851704492805151</v>
          </cell>
          <cell r="DT138">
            <v>0.89669276491637584</v>
          </cell>
          <cell r="DU138">
            <v>0.89486848490470017</v>
          </cell>
          <cell r="DV138">
            <v>0.89304420489302438</v>
          </cell>
          <cell r="DW138">
            <v>0.8912199248813486</v>
          </cell>
          <cell r="DX138">
            <v>0.88939564486967293</v>
          </cell>
          <cell r="DY138">
            <v>0.88757136485799715</v>
          </cell>
          <cell r="DZ138">
            <v>0.88574708484632136</v>
          </cell>
          <cell r="EA138">
            <v>0.88392280483464569</v>
          </cell>
        </row>
        <row r="139">
          <cell r="P139">
            <v>1.36</v>
          </cell>
          <cell r="Q139">
            <v>1.2473538987687536</v>
          </cell>
          <cell r="R139">
            <v>1.2446632630570242</v>
          </cell>
          <cell r="S139">
            <v>1.2419726273452949</v>
          </cell>
          <cell r="T139">
            <v>1.2392819916335656</v>
          </cell>
          <cell r="U139">
            <v>1.2365913559218364</v>
          </cell>
          <cell r="V139">
            <v>1.2339007202101071</v>
          </cell>
          <cell r="W139">
            <v>1.2312100844983778</v>
          </cell>
          <cell r="X139">
            <v>1.2262386060796224</v>
          </cell>
          <cell r="Y139">
            <v>1.2212671276608673</v>
          </cell>
          <cell r="Z139">
            <v>1.2162956492421122</v>
          </cell>
          <cell r="AA139">
            <v>1.2113241708233569</v>
          </cell>
          <cell r="AB139">
            <v>1.2063526924046015</v>
          </cell>
          <cell r="AC139">
            <v>1.2013812139858464</v>
          </cell>
          <cell r="AD139">
            <v>1.1964097355670913</v>
          </cell>
          <cell r="AE139">
            <v>1.191438257148336</v>
          </cell>
          <cell r="AF139">
            <v>1.1864667787295806</v>
          </cell>
          <cell r="AG139">
            <v>1.1814953003108255</v>
          </cell>
          <cell r="AH139">
            <v>1.1765238218920704</v>
          </cell>
          <cell r="AI139">
            <v>1.171552343473315</v>
          </cell>
          <cell r="AJ139">
            <v>1.1666676661301727</v>
          </cell>
          <cell r="AK139">
            <v>1.1617829887870306</v>
          </cell>
          <cell r="AL139">
            <v>1.1568983114438884</v>
          </cell>
          <cell r="AM139">
            <v>1.1520136341007461</v>
          </cell>
          <cell r="AN139">
            <v>1.147128956757604</v>
          </cell>
          <cell r="AO139">
            <v>1.1422442794144616</v>
          </cell>
          <cell r="AP139">
            <v>1.1373596020713195</v>
          </cell>
          <cell r="AQ139">
            <v>1.1324749247281771</v>
          </cell>
          <cell r="AR139">
            <v>1.127590247385035</v>
          </cell>
          <cell r="AS139">
            <v>1.1227055700418926</v>
          </cell>
          <cell r="AT139">
            <v>1.1178208926987505</v>
          </cell>
          <cell r="AU139">
            <v>1.1129362153556084</v>
          </cell>
          <cell r="AV139">
            <v>1.1090364799233936</v>
          </cell>
          <cell r="AW139">
            <v>1.1051367444911788</v>
          </cell>
          <cell r="AX139">
            <v>1.1012370090589638</v>
          </cell>
          <cell r="AY139">
            <v>1.0973372736267488</v>
          </cell>
          <cell r="AZ139">
            <v>1.0934375381945338</v>
          </cell>
          <cell r="BA139">
            <v>1.0895378027623188</v>
          </cell>
          <cell r="BB139">
            <v>1.085638067330104</v>
          </cell>
          <cell r="BC139">
            <v>1.081738331897889</v>
          </cell>
          <cell r="BD139">
            <v>1.077838596465674</v>
          </cell>
          <cell r="BE139">
            <v>1.0739388610334593</v>
          </cell>
          <cell r="BF139">
            <v>1.0700391256012443</v>
          </cell>
          <cell r="BG139">
            <v>1.0661393901690293</v>
          </cell>
          <cell r="BH139">
            <v>1.0629802389311724</v>
          </cell>
          <cell r="BI139">
            <v>1.0598210876933156</v>
          </cell>
          <cell r="BJ139">
            <v>1.0566619364554588</v>
          </cell>
          <cell r="BK139">
            <v>1.053502785217602</v>
          </cell>
          <cell r="BL139">
            <v>1.0503436339797452</v>
          </cell>
          <cell r="BM139">
            <v>1.0471844827418884</v>
          </cell>
          <cell r="BN139">
            <v>1.0440253315040315</v>
          </cell>
          <cell r="BO139">
            <v>1.0408661802661747</v>
          </cell>
          <cell r="BP139">
            <v>1.0377070290283179</v>
          </cell>
          <cell r="BQ139">
            <v>1.0345478777904611</v>
          </cell>
          <cell r="BR139">
            <v>1.0313887265526043</v>
          </cell>
          <cell r="BS139">
            <v>1.0282295753147475</v>
          </cell>
          <cell r="BT139">
            <v>1.0250704240768909</v>
          </cell>
          <cell r="BU139">
            <v>1.0219112728390338</v>
          </cell>
          <cell r="BV139">
            <v>1.0187521216011772</v>
          </cell>
          <cell r="BW139">
            <v>1.0155929703633204</v>
          </cell>
          <cell r="BX139">
            <v>1.0124338191254636</v>
          </cell>
          <cell r="BY139">
            <v>1.0092746678876068</v>
          </cell>
          <cell r="BZ139">
            <v>1.00611551664975</v>
          </cell>
          <cell r="CA139">
            <v>1.0029563654118931</v>
          </cell>
          <cell r="CB139">
            <v>0.99979721417403633</v>
          </cell>
          <cell r="CC139">
            <v>0.99663806293617951</v>
          </cell>
          <cell r="CD139">
            <v>0.9934789116983227</v>
          </cell>
          <cell r="CE139">
            <v>0.99031976046046588</v>
          </cell>
          <cell r="CF139">
            <v>0.98784639141172292</v>
          </cell>
          <cell r="CG139">
            <v>0.98537302236298019</v>
          </cell>
          <cell r="CH139">
            <v>0.98289965331423745</v>
          </cell>
          <cell r="CI139">
            <v>0.98042628426549472</v>
          </cell>
          <cell r="CJ139">
            <v>0.97795291521675198</v>
          </cell>
          <cell r="CK139">
            <v>0.97547954616800925</v>
          </cell>
          <cell r="CL139">
            <v>0.97300617711926651</v>
          </cell>
          <cell r="CM139">
            <v>0.97053280807052378</v>
          </cell>
          <cell r="CN139">
            <v>0.96805943902178104</v>
          </cell>
          <cell r="CO139">
            <v>0.96558606997303831</v>
          </cell>
          <cell r="CP139">
            <v>0.96311270092429557</v>
          </cell>
          <cell r="CQ139">
            <v>0.96063933187555284</v>
          </cell>
          <cell r="CR139">
            <v>0.9581659628268101</v>
          </cell>
          <cell r="CS139">
            <v>0.95569259377806737</v>
          </cell>
          <cell r="CT139">
            <v>0.95321922472932463</v>
          </cell>
          <cell r="CU139">
            <v>0.9507458556805819</v>
          </cell>
          <cell r="CV139">
            <v>0.94827248663183916</v>
          </cell>
          <cell r="CW139">
            <v>0.94579911758309643</v>
          </cell>
          <cell r="CX139">
            <v>0.94332574853435369</v>
          </cell>
          <cell r="CY139">
            <v>0.94085237948561096</v>
          </cell>
          <cell r="CZ139">
            <v>0.93837901043686822</v>
          </cell>
          <cell r="DA139">
            <v>0.93590564138812549</v>
          </cell>
          <cell r="DB139">
            <v>0.93343227233938275</v>
          </cell>
          <cell r="DC139">
            <v>0.93095890329064002</v>
          </cell>
          <cell r="DD139">
            <v>0.92913686528727146</v>
          </cell>
          <cell r="DE139">
            <v>0.92731482728390291</v>
          </cell>
          <cell r="DF139">
            <v>0.92549278928053447</v>
          </cell>
          <cell r="DG139">
            <v>0.92367075127716591</v>
          </cell>
          <cell r="DH139">
            <v>0.92184871327379736</v>
          </cell>
          <cell r="DI139">
            <v>0.92002667527042892</v>
          </cell>
          <cell r="DJ139">
            <v>0.91820463726706036</v>
          </cell>
          <cell r="DK139">
            <v>0.91638259926369181</v>
          </cell>
          <cell r="DL139">
            <v>0.91456056126032337</v>
          </cell>
          <cell r="DM139">
            <v>0.91273852325695481</v>
          </cell>
          <cell r="DN139">
            <v>0.91091648525358626</v>
          </cell>
          <cell r="DO139">
            <v>0.90909444725021782</v>
          </cell>
          <cell r="DP139">
            <v>0.90727240924684927</v>
          </cell>
          <cell r="DQ139">
            <v>0.90545037124348071</v>
          </cell>
          <cell r="DR139">
            <v>0.90362833324011216</v>
          </cell>
          <cell r="DS139">
            <v>0.9018062952367436</v>
          </cell>
          <cell r="DT139">
            <v>0.89998425723337516</v>
          </cell>
          <cell r="DU139">
            <v>0.89816221923000661</v>
          </cell>
          <cell r="DV139">
            <v>0.89634018122663806</v>
          </cell>
          <cell r="DW139">
            <v>0.89451814322326961</v>
          </cell>
          <cell r="DX139">
            <v>0.89269610521990106</v>
          </cell>
          <cell r="DY139">
            <v>0.89087406721653251</v>
          </cell>
          <cell r="DZ139">
            <v>0.88905202921316406</v>
          </cell>
          <cell r="EA139">
            <v>0.88722999120979551</v>
          </cell>
        </row>
        <row r="140">
          <cell r="P140">
            <v>1.37</v>
          </cell>
          <cell r="Q140">
            <v>1.2475365101747513</v>
          </cell>
          <cell r="R140">
            <v>1.2448983802241482</v>
          </cell>
          <cell r="S140">
            <v>1.2422602502735449</v>
          </cell>
          <cell r="T140">
            <v>1.2396221203229416</v>
          </cell>
          <cell r="U140">
            <v>1.2369839903723385</v>
          </cell>
          <cell r="V140">
            <v>1.2343458604217354</v>
          </cell>
          <cell r="W140">
            <v>1.2317077304711321</v>
          </cell>
          <cell r="X140">
            <v>1.2268410861008909</v>
          </cell>
          <cell r="Y140">
            <v>1.2219744417306495</v>
          </cell>
          <cell r="Z140">
            <v>1.2171077973604083</v>
          </cell>
          <cell r="AA140">
            <v>1.2122411529901671</v>
          </cell>
          <cell r="AB140">
            <v>1.2073745086199257</v>
          </cell>
          <cell r="AC140">
            <v>1.2025078642496845</v>
          </cell>
          <cell r="AD140">
            <v>1.1976412198794433</v>
          </cell>
          <cell r="AE140">
            <v>1.1927745755092019</v>
          </cell>
          <cell r="AF140">
            <v>1.1879079311389606</v>
          </cell>
          <cell r="AG140">
            <v>1.1830412867687194</v>
          </cell>
          <cell r="AH140">
            <v>1.178174642398478</v>
          </cell>
          <cell r="AI140">
            <v>1.1733079980282368</v>
          </cell>
          <cell r="AJ140">
            <v>1.1684649116151591</v>
          </cell>
          <cell r="AK140">
            <v>1.1636218252020814</v>
          </cell>
          <cell r="AL140">
            <v>1.1587787387890036</v>
          </cell>
          <cell r="AM140">
            <v>1.1539356523759257</v>
          </cell>
          <cell r="AN140">
            <v>1.1490925659628479</v>
          </cell>
          <cell r="AO140">
            <v>1.1442494795497702</v>
          </cell>
          <cell r="AP140">
            <v>1.1394063931366925</v>
          </cell>
          <cell r="AQ140">
            <v>1.1345633067236147</v>
          </cell>
          <cell r="AR140">
            <v>1.1297202203105368</v>
          </cell>
          <cell r="AS140">
            <v>1.124877133897459</v>
          </cell>
          <cell r="AT140">
            <v>1.1200340474843813</v>
          </cell>
          <cell r="AU140">
            <v>1.1151909610713036</v>
          </cell>
          <cell r="AV140">
            <v>1.111313774496375</v>
          </cell>
          <cell r="AW140">
            <v>1.1074365879214467</v>
          </cell>
          <cell r="AX140">
            <v>1.1035594013465184</v>
          </cell>
          <cell r="AY140">
            <v>1.0996822147715899</v>
          </cell>
          <cell r="AZ140">
            <v>1.0958050281966614</v>
          </cell>
          <cell r="BA140">
            <v>1.0919278416217331</v>
          </cell>
          <cell r="BB140">
            <v>1.0880506550468048</v>
          </cell>
          <cell r="BC140">
            <v>1.0841734684718762</v>
          </cell>
          <cell r="BD140">
            <v>1.0802962818969477</v>
          </cell>
          <cell r="BE140">
            <v>1.0764190953220194</v>
          </cell>
          <cell r="BF140">
            <v>1.0725419087470911</v>
          </cell>
          <cell r="BG140">
            <v>1.0686647221721626</v>
          </cell>
          <cell r="BH140">
            <v>1.0655321554513912</v>
          </cell>
          <cell r="BI140">
            <v>1.0623995887306199</v>
          </cell>
          <cell r="BJ140">
            <v>1.0592670220098486</v>
          </cell>
          <cell r="BK140">
            <v>1.0561344552890772</v>
          </cell>
          <cell r="BL140">
            <v>1.0530018885683059</v>
          </cell>
          <cell r="BM140">
            <v>1.0498693218475346</v>
          </cell>
          <cell r="BN140">
            <v>1.0467367551267632</v>
          </cell>
          <cell r="BO140">
            <v>1.0436041884059919</v>
          </cell>
          <cell r="BP140">
            <v>1.0404716216852206</v>
          </cell>
          <cell r="BQ140">
            <v>1.0373390549644492</v>
          </cell>
          <cell r="BR140">
            <v>1.0342064882436779</v>
          </cell>
          <cell r="BS140">
            <v>1.0310739215229066</v>
          </cell>
          <cell r="BT140">
            <v>1.0279413548021352</v>
          </cell>
          <cell r="BU140">
            <v>1.0248087880813639</v>
          </cell>
          <cell r="BV140">
            <v>1.0216762213605926</v>
          </cell>
          <cell r="BW140">
            <v>1.0185436546398212</v>
          </cell>
          <cell r="BX140">
            <v>1.0154110879190499</v>
          </cell>
          <cell r="BY140">
            <v>1.0122785211982785</v>
          </cell>
          <cell r="BZ140">
            <v>1.0091459544775072</v>
          </cell>
          <cell r="CA140">
            <v>1.0060133877567359</v>
          </cell>
          <cell r="CB140">
            <v>1.0028808210359645</v>
          </cell>
          <cell r="CC140">
            <v>0.99974825431519321</v>
          </cell>
          <cell r="CD140">
            <v>0.99661568759442187</v>
          </cell>
          <cell r="CE140">
            <v>0.99348312087365054</v>
          </cell>
          <cell r="CF140">
            <v>0.99101350256501575</v>
          </cell>
          <cell r="CG140">
            <v>0.98854388425638096</v>
          </cell>
          <cell r="CH140">
            <v>0.98607426594774628</v>
          </cell>
          <cell r="CI140">
            <v>0.98360464763911148</v>
          </cell>
          <cell r="CJ140">
            <v>0.9811350293304768</v>
          </cell>
          <cell r="CK140">
            <v>0.97866541102184201</v>
          </cell>
          <cell r="CL140">
            <v>0.97619579271320722</v>
          </cell>
          <cell r="CM140">
            <v>0.97372617440457254</v>
          </cell>
          <cell r="CN140">
            <v>0.97125655609593775</v>
          </cell>
          <cell r="CO140">
            <v>0.96878693778730307</v>
          </cell>
          <cell r="CP140">
            <v>0.96631731947866828</v>
          </cell>
          <cell r="CQ140">
            <v>0.96384770117003349</v>
          </cell>
          <cell r="CR140">
            <v>0.96137808286139881</v>
          </cell>
          <cell r="CS140">
            <v>0.95890846455276402</v>
          </cell>
          <cell r="CT140">
            <v>0.95643884624412934</v>
          </cell>
          <cell r="CU140">
            <v>0.95396922793549455</v>
          </cell>
          <cell r="CV140">
            <v>0.95149960962685975</v>
          </cell>
          <cell r="CW140">
            <v>0.94902999131822507</v>
          </cell>
          <cell r="CX140">
            <v>0.94656037300959028</v>
          </cell>
          <cell r="CY140">
            <v>0.9440907547009556</v>
          </cell>
          <cell r="CZ140">
            <v>0.94162113639232081</v>
          </cell>
          <cell r="DA140">
            <v>0.93915151808368602</v>
          </cell>
          <cell r="DB140">
            <v>0.93668189977505134</v>
          </cell>
          <cell r="DC140">
            <v>0.93421228146641666</v>
          </cell>
          <cell r="DD140">
            <v>0.93239248547135534</v>
          </cell>
          <cell r="DE140">
            <v>0.93057268947629401</v>
          </cell>
          <cell r="DF140">
            <v>0.9287528934812328</v>
          </cell>
          <cell r="DG140">
            <v>0.92693309748617136</v>
          </cell>
          <cell r="DH140">
            <v>0.92511330149111015</v>
          </cell>
          <cell r="DI140">
            <v>0.92329350549604883</v>
          </cell>
          <cell r="DJ140">
            <v>0.9214737095009875</v>
          </cell>
          <cell r="DK140">
            <v>0.91965391350592618</v>
          </cell>
          <cell r="DL140">
            <v>0.91783411751086486</v>
          </cell>
          <cell r="DM140">
            <v>0.91601432151580364</v>
          </cell>
          <cell r="DN140">
            <v>0.91419452552074232</v>
          </cell>
          <cell r="DO140">
            <v>0.91237472952568099</v>
          </cell>
          <cell r="DP140">
            <v>0.91055493353061967</v>
          </cell>
          <cell r="DQ140">
            <v>0.90873513753555835</v>
          </cell>
          <cell r="DR140">
            <v>0.90691534154049713</v>
          </cell>
          <cell r="DS140">
            <v>0.9050955455454357</v>
          </cell>
          <cell r="DT140">
            <v>0.90327574955037448</v>
          </cell>
          <cell r="DU140">
            <v>0.90145595355531316</v>
          </cell>
          <cell r="DV140">
            <v>0.89963615756025184</v>
          </cell>
          <cell r="DW140">
            <v>0.89781636156519051</v>
          </cell>
          <cell r="DX140">
            <v>0.89599656557012919</v>
          </cell>
          <cell r="DY140">
            <v>0.89417676957506798</v>
          </cell>
          <cell r="DZ140">
            <v>0.89235697358000665</v>
          </cell>
          <cell r="EA140">
            <v>0.89053717758494533</v>
          </cell>
        </row>
        <row r="141">
          <cell r="P141">
            <v>1.38</v>
          </cell>
          <cell r="Q141">
            <v>1.2477191215807493</v>
          </cell>
          <cell r="R141">
            <v>1.2451334973912722</v>
          </cell>
          <cell r="S141">
            <v>1.2425478732017949</v>
          </cell>
          <cell r="T141">
            <v>1.2399622490123179</v>
          </cell>
          <cell r="U141">
            <v>1.2373766248228408</v>
          </cell>
          <cell r="V141">
            <v>1.2347910006333636</v>
          </cell>
          <cell r="W141">
            <v>1.2322053764438865</v>
          </cell>
          <cell r="X141">
            <v>1.2274435661221594</v>
          </cell>
          <cell r="Y141">
            <v>1.2226817558004319</v>
          </cell>
          <cell r="Z141">
            <v>1.2179199454787046</v>
          </cell>
          <cell r="AA141">
            <v>1.2131581351569773</v>
          </cell>
          <cell r="AB141">
            <v>1.2083963248352501</v>
          </cell>
          <cell r="AC141">
            <v>1.2036345145135225</v>
          </cell>
          <cell r="AD141">
            <v>1.1988727041917953</v>
          </cell>
          <cell r="AE141">
            <v>1.194110893870068</v>
          </cell>
          <cell r="AF141">
            <v>1.1893490835483407</v>
          </cell>
          <cell r="AG141">
            <v>1.1845872732266132</v>
          </cell>
          <cell r="AH141">
            <v>1.1798254629048859</v>
          </cell>
          <cell r="AI141">
            <v>1.1750636525831586</v>
          </cell>
          <cell r="AJ141">
            <v>1.170262157100145</v>
          </cell>
          <cell r="AK141">
            <v>1.1654606616171317</v>
          </cell>
          <cell r="AL141">
            <v>1.1606591661341183</v>
          </cell>
          <cell r="AM141">
            <v>1.1558576706511052</v>
          </cell>
          <cell r="AN141">
            <v>1.1510561751680919</v>
          </cell>
          <cell r="AO141">
            <v>1.1462546796850785</v>
          </cell>
          <cell r="AP141">
            <v>1.1414531842020652</v>
          </cell>
          <cell r="AQ141">
            <v>1.1366516887190519</v>
          </cell>
          <cell r="AR141">
            <v>1.1318501932360385</v>
          </cell>
          <cell r="AS141">
            <v>1.1270486977530254</v>
          </cell>
          <cell r="AT141">
            <v>1.1222472022700121</v>
          </cell>
          <cell r="AU141">
            <v>1.1174457067869987</v>
          </cell>
          <cell r="AV141">
            <v>1.1135910690693569</v>
          </cell>
          <cell r="AW141">
            <v>1.1097364313517151</v>
          </cell>
          <cell r="AX141">
            <v>1.105881793634073</v>
          </cell>
          <cell r="AY141">
            <v>1.1020271559164312</v>
          </cell>
          <cell r="AZ141">
            <v>1.0981725181987894</v>
          </cell>
          <cell r="BA141">
            <v>1.0943178804811475</v>
          </cell>
          <cell r="BB141">
            <v>1.0904632427635057</v>
          </cell>
          <cell r="BC141">
            <v>1.0866086050458637</v>
          </cell>
          <cell r="BD141">
            <v>1.0827539673282218</v>
          </cell>
          <cell r="BE141">
            <v>1.07889932961058</v>
          </cell>
          <cell r="BF141">
            <v>1.0750446918929382</v>
          </cell>
          <cell r="BG141">
            <v>1.0711900541752963</v>
          </cell>
          <cell r="BH141">
            <v>1.0680840719716105</v>
          </cell>
          <cell r="BI141">
            <v>1.0649780897679246</v>
          </cell>
          <cell r="BJ141">
            <v>1.0618721075642386</v>
          </cell>
          <cell r="BK141">
            <v>1.0587661253605527</v>
          </cell>
          <cell r="BL141">
            <v>1.0556601431568668</v>
          </cell>
          <cell r="BM141">
            <v>1.052554160953181</v>
          </cell>
          <cell r="BN141">
            <v>1.0494481787494951</v>
          </cell>
          <cell r="BO141">
            <v>1.0463421965458093</v>
          </cell>
          <cell r="BP141">
            <v>1.0432362143421234</v>
          </cell>
          <cell r="BQ141">
            <v>1.0401302321384374</v>
          </cell>
          <cell r="BR141">
            <v>1.0370242499347515</v>
          </cell>
          <cell r="BS141">
            <v>1.0339182677310657</v>
          </cell>
          <cell r="BT141">
            <v>1.0308122855273798</v>
          </cell>
          <cell r="BU141">
            <v>1.0277063033236939</v>
          </cell>
          <cell r="BV141">
            <v>1.0246003211200081</v>
          </cell>
          <cell r="BW141">
            <v>1.0214943389163222</v>
          </cell>
          <cell r="BX141">
            <v>1.0183883567126364</v>
          </cell>
          <cell r="BY141">
            <v>1.0152823745089505</v>
          </cell>
          <cell r="BZ141">
            <v>1.0121763923052645</v>
          </cell>
          <cell r="CA141">
            <v>1.0090704101015786</v>
          </cell>
          <cell r="CB141">
            <v>1.0059644278978928</v>
          </cell>
          <cell r="CC141">
            <v>1.0028584456942069</v>
          </cell>
          <cell r="CD141">
            <v>0.99975246349052105</v>
          </cell>
          <cell r="CE141">
            <v>0.9966464812868352</v>
          </cell>
          <cell r="CF141">
            <v>0.99418061371830846</v>
          </cell>
          <cell r="CG141">
            <v>0.99171474614978172</v>
          </cell>
          <cell r="CH141">
            <v>0.98924887858125499</v>
          </cell>
          <cell r="CI141">
            <v>0.98678301101272825</v>
          </cell>
          <cell r="CJ141">
            <v>0.98431714344420151</v>
          </cell>
          <cell r="CK141">
            <v>0.98185127587567467</v>
          </cell>
          <cell r="CL141">
            <v>0.97938540830714793</v>
          </cell>
          <cell r="CM141">
            <v>0.97691954073862119</v>
          </cell>
          <cell r="CN141">
            <v>0.97445367317009446</v>
          </cell>
          <cell r="CO141">
            <v>0.97198780560156772</v>
          </cell>
          <cell r="CP141">
            <v>0.96952193803304099</v>
          </cell>
          <cell r="CQ141">
            <v>0.96705607046451425</v>
          </cell>
          <cell r="CR141">
            <v>0.96459020289598751</v>
          </cell>
          <cell r="CS141">
            <v>0.96212433532746067</v>
          </cell>
          <cell r="CT141">
            <v>0.95965846775893393</v>
          </cell>
          <cell r="CU141">
            <v>0.95719260019040719</v>
          </cell>
          <cell r="CV141">
            <v>0.95472673262188046</v>
          </cell>
          <cell r="CW141">
            <v>0.95226086505335372</v>
          </cell>
          <cell r="CX141">
            <v>0.94979499748482699</v>
          </cell>
          <cell r="CY141">
            <v>0.94732912991630025</v>
          </cell>
          <cell r="CZ141">
            <v>0.94486326234777351</v>
          </cell>
          <cell r="DA141">
            <v>0.94239739477924678</v>
          </cell>
          <cell r="DB141">
            <v>0.93993152721072004</v>
          </cell>
          <cell r="DC141">
            <v>0.93746565964219331</v>
          </cell>
          <cell r="DD141">
            <v>0.93564810565543921</v>
          </cell>
          <cell r="DE141">
            <v>0.93383055166868512</v>
          </cell>
          <cell r="DF141">
            <v>0.93201299768193102</v>
          </cell>
          <cell r="DG141">
            <v>0.93019544369517693</v>
          </cell>
          <cell r="DH141">
            <v>0.92837788970842294</v>
          </cell>
          <cell r="DI141">
            <v>0.92656033572166874</v>
          </cell>
          <cell r="DJ141">
            <v>0.92474278173491475</v>
          </cell>
          <cell r="DK141">
            <v>0.92292522774816066</v>
          </cell>
          <cell r="DL141">
            <v>0.92110767376140656</v>
          </cell>
          <cell r="DM141">
            <v>0.91929011977465247</v>
          </cell>
          <cell r="DN141">
            <v>0.91747256578789838</v>
          </cell>
          <cell r="DO141">
            <v>0.91565501180114428</v>
          </cell>
          <cell r="DP141">
            <v>0.91383745781439019</v>
          </cell>
          <cell r="DQ141">
            <v>0.91201990382763609</v>
          </cell>
          <cell r="DR141">
            <v>0.910202349840882</v>
          </cell>
          <cell r="DS141">
            <v>0.90838479585412801</v>
          </cell>
          <cell r="DT141">
            <v>0.90656724186737381</v>
          </cell>
          <cell r="DU141">
            <v>0.90474968788061982</v>
          </cell>
          <cell r="DV141">
            <v>0.90293213389386573</v>
          </cell>
          <cell r="DW141">
            <v>0.90111457990711163</v>
          </cell>
          <cell r="DX141">
            <v>0.89929702592035754</v>
          </cell>
          <cell r="DY141">
            <v>0.89747947193360345</v>
          </cell>
          <cell r="DZ141">
            <v>0.89566191794684935</v>
          </cell>
          <cell r="EA141">
            <v>0.89384436396009526</v>
          </cell>
        </row>
        <row r="142">
          <cell r="P142">
            <v>1.39</v>
          </cell>
          <cell r="Q142">
            <v>1.247901732986747</v>
          </cell>
          <cell r="R142">
            <v>1.245368614558396</v>
          </cell>
          <cell r="S142">
            <v>1.242835496130045</v>
          </cell>
          <cell r="T142">
            <v>1.2403023777016939</v>
          </cell>
          <cell r="U142">
            <v>1.2377692592733429</v>
          </cell>
          <cell r="V142">
            <v>1.2352361408449919</v>
          </cell>
          <cell r="W142">
            <v>1.2327030224166409</v>
          </cell>
          <cell r="X142">
            <v>1.2280460461434277</v>
          </cell>
          <cell r="Y142">
            <v>1.2233890698702143</v>
          </cell>
          <cell r="Z142">
            <v>1.218732093597001</v>
          </cell>
          <cell r="AA142">
            <v>1.2140751173237876</v>
          </cell>
          <cell r="AB142">
            <v>1.2094181410505742</v>
          </cell>
          <cell r="AC142">
            <v>1.2047611647773606</v>
          </cell>
          <cell r="AD142">
            <v>1.2001041885041472</v>
          </cell>
          <cell r="AE142">
            <v>1.1954472122309339</v>
          </cell>
          <cell r="AF142">
            <v>1.1907902359577205</v>
          </cell>
          <cell r="AG142">
            <v>1.1861332596845071</v>
          </cell>
          <cell r="AH142">
            <v>1.1814762834112937</v>
          </cell>
          <cell r="AI142">
            <v>1.1768193071380804</v>
          </cell>
          <cell r="AJ142">
            <v>1.1720594025851314</v>
          </cell>
          <cell r="AK142">
            <v>1.1672994980321827</v>
          </cell>
          <cell r="AL142">
            <v>1.1625395934792337</v>
          </cell>
          <cell r="AM142">
            <v>1.157779688926285</v>
          </cell>
          <cell r="AN142">
            <v>1.1530197843733361</v>
          </cell>
          <cell r="AO142">
            <v>1.1482598798203871</v>
          </cell>
          <cell r="AP142">
            <v>1.1434999752674384</v>
          </cell>
          <cell r="AQ142">
            <v>1.1387400707144895</v>
          </cell>
          <cell r="AR142">
            <v>1.1339801661615407</v>
          </cell>
          <cell r="AS142">
            <v>1.1292202616085918</v>
          </cell>
          <cell r="AT142">
            <v>1.1244603570556428</v>
          </cell>
          <cell r="AU142">
            <v>1.1197004525026941</v>
          </cell>
          <cell r="AV142">
            <v>1.1158683636423385</v>
          </cell>
          <cell r="AW142">
            <v>1.1120362747819832</v>
          </cell>
          <cell r="AX142">
            <v>1.1082041859216278</v>
          </cell>
          <cell r="AY142">
            <v>1.1043720970612725</v>
          </cell>
          <cell r="AZ142">
            <v>1.1005400082009171</v>
          </cell>
          <cell r="BA142">
            <v>1.0967079193405618</v>
          </cell>
          <cell r="BB142">
            <v>1.0928758304802066</v>
          </cell>
          <cell r="BC142">
            <v>1.0890437416198511</v>
          </cell>
          <cell r="BD142">
            <v>1.0852116527594959</v>
          </cell>
          <cell r="BE142">
            <v>1.0813795638991406</v>
          </cell>
          <cell r="BF142">
            <v>1.0775474750387852</v>
          </cell>
          <cell r="BG142">
            <v>1.0737153861784299</v>
          </cell>
          <cell r="BH142">
            <v>1.0706359884918295</v>
          </cell>
          <cell r="BI142">
            <v>1.0675565908052291</v>
          </cell>
          <cell r="BJ142">
            <v>1.0644771931186285</v>
          </cell>
          <cell r="BK142">
            <v>1.0613977954320282</v>
          </cell>
          <cell r="BL142">
            <v>1.0583183977454278</v>
          </cell>
          <cell r="BM142">
            <v>1.0552390000588274</v>
          </cell>
          <cell r="BN142">
            <v>1.0521596023722271</v>
          </cell>
          <cell r="BO142">
            <v>1.0490802046856267</v>
          </cell>
          <cell r="BP142">
            <v>1.0460008069990261</v>
          </cell>
          <cell r="BQ142">
            <v>1.0429214093124257</v>
          </cell>
          <cell r="BR142">
            <v>1.0398420116258253</v>
          </cell>
          <cell r="BS142">
            <v>1.036762613939225</v>
          </cell>
          <cell r="BT142">
            <v>1.0336832162526246</v>
          </cell>
          <cell r="BU142">
            <v>1.0306038185660242</v>
          </cell>
          <cell r="BV142">
            <v>1.0275244208794236</v>
          </cell>
          <cell r="BW142">
            <v>1.0244450231928233</v>
          </cell>
          <cell r="BX142">
            <v>1.0213656255062229</v>
          </cell>
          <cell r="BY142">
            <v>1.0182862278196225</v>
          </cell>
          <cell r="BZ142">
            <v>1.0152068301330222</v>
          </cell>
          <cell r="CA142">
            <v>1.0121274324464218</v>
          </cell>
          <cell r="CB142">
            <v>1.0090480347598212</v>
          </cell>
          <cell r="CC142">
            <v>1.0059686370732208</v>
          </cell>
          <cell r="CD142">
            <v>1.0028892393866204</v>
          </cell>
          <cell r="CE142">
            <v>0.99980984170002007</v>
          </cell>
          <cell r="CF142">
            <v>0.99734772487160128</v>
          </cell>
          <cell r="CG142">
            <v>0.99488560804318249</v>
          </cell>
          <cell r="CH142">
            <v>0.99242349121476381</v>
          </cell>
          <cell r="CI142">
            <v>0.98996137438634502</v>
          </cell>
          <cell r="CJ142">
            <v>0.98749925755792622</v>
          </cell>
          <cell r="CK142">
            <v>0.98503714072950754</v>
          </cell>
          <cell r="CL142">
            <v>0.98257502390108875</v>
          </cell>
          <cell r="CM142">
            <v>0.98011290707266996</v>
          </cell>
          <cell r="CN142">
            <v>0.97765079024425128</v>
          </cell>
          <cell r="CO142">
            <v>0.97518867341583249</v>
          </cell>
          <cell r="CP142">
            <v>0.97272655658741369</v>
          </cell>
          <cell r="CQ142">
            <v>0.97026443975899501</v>
          </cell>
          <cell r="CR142">
            <v>0.96780232293057622</v>
          </cell>
          <cell r="CS142">
            <v>0.96534020610215743</v>
          </cell>
          <cell r="CT142">
            <v>0.96287808927373875</v>
          </cell>
          <cell r="CU142">
            <v>0.96041597244531995</v>
          </cell>
          <cell r="CV142">
            <v>0.95795385561690116</v>
          </cell>
          <cell r="CW142">
            <v>0.95549173878848248</v>
          </cell>
          <cell r="CX142">
            <v>0.95302962196006369</v>
          </cell>
          <cell r="CY142">
            <v>0.9505675051316449</v>
          </cell>
          <cell r="CZ142">
            <v>0.94810538830322622</v>
          </cell>
          <cell r="DA142">
            <v>0.94564327147480742</v>
          </cell>
          <cell r="DB142">
            <v>0.94318115464638863</v>
          </cell>
          <cell r="DC142">
            <v>0.94071903781796995</v>
          </cell>
          <cell r="DD142">
            <v>0.9389037258395232</v>
          </cell>
          <cell r="DE142">
            <v>0.93708841386107644</v>
          </cell>
          <cell r="DF142">
            <v>0.93527310188262947</v>
          </cell>
          <cell r="DG142">
            <v>0.9334577899041826</v>
          </cell>
          <cell r="DH142">
            <v>0.93164247792573573</v>
          </cell>
          <cell r="DI142">
            <v>0.92982716594728887</v>
          </cell>
          <cell r="DJ142">
            <v>0.928011853968842</v>
          </cell>
          <cell r="DK142">
            <v>0.92619654199039514</v>
          </cell>
          <cell r="DL142">
            <v>0.92438123001194827</v>
          </cell>
          <cell r="DM142">
            <v>0.92256591803350141</v>
          </cell>
          <cell r="DN142">
            <v>0.92075060605505454</v>
          </cell>
          <cell r="DO142">
            <v>0.91893529407660768</v>
          </cell>
          <cell r="DP142">
            <v>0.91711998209816081</v>
          </cell>
          <cell r="DQ142">
            <v>0.91530467011971395</v>
          </cell>
          <cell r="DR142">
            <v>0.91348935814126708</v>
          </cell>
          <cell r="DS142">
            <v>0.91167404616282022</v>
          </cell>
          <cell r="DT142">
            <v>0.90985873418437335</v>
          </cell>
          <cell r="DU142">
            <v>0.90804342220592649</v>
          </cell>
          <cell r="DV142">
            <v>0.90622811022747962</v>
          </cell>
          <cell r="DW142">
            <v>0.90441279824903265</v>
          </cell>
          <cell r="DX142">
            <v>0.90259748627058589</v>
          </cell>
          <cell r="DY142">
            <v>0.90078217429213892</v>
          </cell>
          <cell r="DZ142">
            <v>0.89896686231369216</v>
          </cell>
          <cell r="EA142">
            <v>0.89715155033524518</v>
          </cell>
        </row>
        <row r="143">
          <cell r="P143">
            <v>1.4</v>
          </cell>
          <cell r="Q143">
            <v>1.2480843443927447</v>
          </cell>
          <cell r="R143">
            <v>1.2456037317255197</v>
          </cell>
          <cell r="S143">
            <v>1.243123119058295</v>
          </cell>
          <cell r="T143">
            <v>1.24064250639107</v>
          </cell>
          <cell r="U143">
            <v>1.238161893723845</v>
          </cell>
          <cell r="V143">
            <v>1.2356812810566202</v>
          </cell>
          <cell r="W143">
            <v>1.2332006683893952</v>
          </cell>
          <cell r="X143">
            <v>1.2286485261646958</v>
          </cell>
          <cell r="Y143">
            <v>1.2240963839399963</v>
          </cell>
          <cell r="Z143">
            <v>1.2195442417152969</v>
          </cell>
          <cell r="AA143">
            <v>1.2149920994905974</v>
          </cell>
          <cell r="AB143">
            <v>1.2104399572658979</v>
          </cell>
          <cell r="AC143">
            <v>1.2058878150411987</v>
          </cell>
          <cell r="AD143">
            <v>1.2013356728164992</v>
          </cell>
          <cell r="AE143">
            <v>1.1967835305917998</v>
          </cell>
          <cell r="AF143">
            <v>1.1922313883671003</v>
          </cell>
          <cell r="AG143">
            <v>1.1876792461424008</v>
          </cell>
          <cell r="AH143">
            <v>1.1831271039177014</v>
          </cell>
          <cell r="AI143">
            <v>1.1785749616930019</v>
          </cell>
          <cell r="AJ143">
            <v>1.1738566480701174</v>
          </cell>
          <cell r="AK143">
            <v>1.169138334447233</v>
          </cell>
          <cell r="AL143">
            <v>1.1644200208243487</v>
          </cell>
          <cell r="AM143">
            <v>1.1597017072014641</v>
          </cell>
          <cell r="AN143">
            <v>1.1549833935785798</v>
          </cell>
          <cell r="AO143">
            <v>1.1502650799556955</v>
          </cell>
          <cell r="AP143">
            <v>1.1455467663328109</v>
          </cell>
          <cell r="AQ143">
            <v>1.1408284527099266</v>
          </cell>
          <cell r="AR143">
            <v>1.1361101390870423</v>
          </cell>
          <cell r="AS143">
            <v>1.1313918254641577</v>
          </cell>
          <cell r="AT143">
            <v>1.1266735118412734</v>
          </cell>
          <cell r="AU143">
            <v>1.1219551982183891</v>
          </cell>
          <cell r="AV143">
            <v>1.11814565821532</v>
          </cell>
          <cell r="AW143">
            <v>1.1143361182122513</v>
          </cell>
          <cell r="AX143">
            <v>1.1105265782091824</v>
          </cell>
          <cell r="AY143">
            <v>1.1067170382061138</v>
          </cell>
          <cell r="AZ143">
            <v>1.1029074982030449</v>
          </cell>
          <cell r="BA143">
            <v>1.0990979581999762</v>
          </cell>
          <cell r="BB143">
            <v>1.0952884181969074</v>
          </cell>
          <cell r="BC143">
            <v>1.0914788781938385</v>
          </cell>
          <cell r="BD143">
            <v>1.0876693381907698</v>
          </cell>
          <cell r="BE143">
            <v>1.083859798187701</v>
          </cell>
          <cell r="BF143">
            <v>1.0800502581846323</v>
          </cell>
          <cell r="BG143">
            <v>1.0762407181815634</v>
          </cell>
          <cell r="BH143">
            <v>1.0731879050120487</v>
          </cell>
          <cell r="BI143">
            <v>1.0701350918425336</v>
          </cell>
          <cell r="BJ143">
            <v>1.0670822786730187</v>
          </cell>
          <cell r="BK143">
            <v>1.0640294655035039</v>
          </cell>
          <cell r="BL143">
            <v>1.0609766523339887</v>
          </cell>
          <cell r="BM143">
            <v>1.0579238391644739</v>
          </cell>
          <cell r="BN143">
            <v>1.054871025994959</v>
          </cell>
          <cell r="BO143">
            <v>1.0518182128254441</v>
          </cell>
          <cell r="BP143">
            <v>1.0487653996559292</v>
          </cell>
          <cell r="BQ143">
            <v>1.0457125864864141</v>
          </cell>
          <cell r="BR143">
            <v>1.0426597733168992</v>
          </cell>
          <cell r="BS143">
            <v>1.0396069601473843</v>
          </cell>
          <cell r="BT143">
            <v>1.0365541469778692</v>
          </cell>
          <cell r="BU143">
            <v>1.0335013338083543</v>
          </cell>
          <cell r="BV143">
            <v>1.0304485206388394</v>
          </cell>
          <cell r="BW143">
            <v>1.0273957074693245</v>
          </cell>
          <cell r="BX143">
            <v>1.0243428942998096</v>
          </cell>
          <cell r="BY143">
            <v>1.0212900811302945</v>
          </cell>
          <cell r="BZ143">
            <v>1.0182372679607796</v>
          </cell>
          <cell r="CA143">
            <v>1.0151844547912647</v>
          </cell>
          <cell r="CB143">
            <v>1.0121316416217496</v>
          </cell>
          <cell r="CC143">
            <v>1.0090788284522347</v>
          </cell>
          <cell r="CD143">
            <v>1.0060260152827198</v>
          </cell>
          <cell r="CE143">
            <v>1.002973202113205</v>
          </cell>
          <cell r="CF143">
            <v>1.0005148360248941</v>
          </cell>
          <cell r="CG143">
            <v>0.99805646993658348</v>
          </cell>
          <cell r="CH143">
            <v>0.99559810384827263</v>
          </cell>
          <cell r="CI143">
            <v>0.99313973775996189</v>
          </cell>
          <cell r="CJ143">
            <v>0.99068137167165116</v>
          </cell>
          <cell r="CK143">
            <v>0.98822300558334031</v>
          </cell>
          <cell r="CL143">
            <v>0.98576463949502957</v>
          </cell>
          <cell r="CM143">
            <v>0.98330627340671883</v>
          </cell>
          <cell r="CN143">
            <v>0.9808479073184081</v>
          </cell>
          <cell r="CO143">
            <v>0.97838954123009736</v>
          </cell>
          <cell r="CP143">
            <v>0.97593117514178651</v>
          </cell>
          <cell r="CQ143">
            <v>0.97347280905347577</v>
          </cell>
          <cell r="CR143">
            <v>0.97101444296516504</v>
          </cell>
          <cell r="CS143">
            <v>0.96855607687685419</v>
          </cell>
          <cell r="CT143">
            <v>0.96609771078854345</v>
          </cell>
          <cell r="CU143">
            <v>0.96363934470023271</v>
          </cell>
          <cell r="CV143">
            <v>0.96118097861192198</v>
          </cell>
          <cell r="CW143">
            <v>0.95872261252361124</v>
          </cell>
          <cell r="CX143">
            <v>0.95626424643530039</v>
          </cell>
          <cell r="CY143">
            <v>0.95380588034698965</v>
          </cell>
          <cell r="CZ143">
            <v>0.95134751425867892</v>
          </cell>
          <cell r="DA143">
            <v>0.94888914817036807</v>
          </cell>
          <cell r="DB143">
            <v>0.94643078208205733</v>
          </cell>
          <cell r="DC143">
            <v>0.94397241599374659</v>
          </cell>
          <cell r="DD143">
            <v>0.94215934602360685</v>
          </cell>
          <cell r="DE143">
            <v>0.94034627605346721</v>
          </cell>
          <cell r="DF143">
            <v>0.93853320608332758</v>
          </cell>
          <cell r="DG143">
            <v>0.93672013611318794</v>
          </cell>
          <cell r="DH143">
            <v>0.9349070661430483</v>
          </cell>
          <cell r="DI143">
            <v>0.93309399617290856</v>
          </cell>
          <cell r="DJ143">
            <v>0.93128092620276892</v>
          </cell>
          <cell r="DK143">
            <v>0.92946785623262929</v>
          </cell>
          <cell r="DL143">
            <v>0.92765478626248965</v>
          </cell>
          <cell r="DM143">
            <v>0.92584171629235001</v>
          </cell>
          <cell r="DN143">
            <v>0.92402864632221027</v>
          </cell>
          <cell r="DO143">
            <v>0.92221557635207074</v>
          </cell>
          <cell r="DP143">
            <v>0.920402506381931</v>
          </cell>
          <cell r="DQ143">
            <v>0.91858943641179136</v>
          </cell>
          <cell r="DR143">
            <v>0.91677636644165172</v>
          </cell>
          <cell r="DS143">
            <v>0.91496329647151209</v>
          </cell>
          <cell r="DT143">
            <v>0.91315022650137245</v>
          </cell>
          <cell r="DU143">
            <v>0.91133715653123271</v>
          </cell>
          <cell r="DV143">
            <v>0.90952408656109307</v>
          </cell>
          <cell r="DW143">
            <v>0.90771101659095343</v>
          </cell>
          <cell r="DX143">
            <v>0.9058979466208138</v>
          </cell>
          <cell r="DY143">
            <v>0.90408487665067416</v>
          </cell>
          <cell r="DZ143">
            <v>0.90227180668053442</v>
          </cell>
          <cell r="EA143">
            <v>0.90045873671039489</v>
          </cell>
        </row>
        <row r="144">
          <cell r="P144">
            <v>1.41</v>
          </cell>
          <cell r="Q144">
            <v>1.2482669557987425</v>
          </cell>
          <cell r="R144">
            <v>1.2458388488926437</v>
          </cell>
          <cell r="S144">
            <v>1.2434107419865448</v>
          </cell>
          <cell r="T144">
            <v>1.240982635080446</v>
          </cell>
          <cell r="U144">
            <v>1.2385545281743473</v>
          </cell>
          <cell r="V144">
            <v>1.2361264212682483</v>
          </cell>
          <cell r="W144">
            <v>1.2336983143621496</v>
          </cell>
          <cell r="X144">
            <v>1.2292510061859643</v>
          </cell>
          <cell r="Y144">
            <v>1.224803698009779</v>
          </cell>
          <cell r="Z144">
            <v>1.2203563898335934</v>
          </cell>
          <cell r="AA144">
            <v>1.2159090816574079</v>
          </cell>
          <cell r="AB144">
            <v>1.2114617734812223</v>
          </cell>
          <cell r="AC144">
            <v>1.2070144653050368</v>
          </cell>
          <cell r="AD144">
            <v>1.2025671571288514</v>
          </cell>
          <cell r="AE144">
            <v>1.1981198489526659</v>
          </cell>
          <cell r="AF144">
            <v>1.1936725407764803</v>
          </cell>
          <cell r="AG144">
            <v>1.189225232600295</v>
          </cell>
          <cell r="AH144">
            <v>1.1847779244241095</v>
          </cell>
          <cell r="AI144">
            <v>1.1803306162479239</v>
          </cell>
          <cell r="AJ144">
            <v>1.1756538935551037</v>
          </cell>
          <cell r="AK144">
            <v>1.1709771708622838</v>
          </cell>
          <cell r="AL144">
            <v>1.1663004481694639</v>
          </cell>
          <cell r="AM144">
            <v>1.1616237254766439</v>
          </cell>
          <cell r="AN144">
            <v>1.156947002783824</v>
          </cell>
          <cell r="AO144">
            <v>1.1522702800910039</v>
          </cell>
          <cell r="AP144">
            <v>1.1475935573981839</v>
          </cell>
          <cell r="AQ144">
            <v>1.142916834705364</v>
          </cell>
          <cell r="AR144">
            <v>1.138240112012544</v>
          </cell>
          <cell r="AS144">
            <v>1.1335633893197241</v>
          </cell>
          <cell r="AT144">
            <v>1.1288866666269042</v>
          </cell>
          <cell r="AU144">
            <v>1.1242099439340842</v>
          </cell>
          <cell r="AV144">
            <v>1.1204229527883021</v>
          </cell>
          <cell r="AW144">
            <v>1.1166359616425197</v>
          </cell>
          <cell r="AX144">
            <v>1.1128489704967375</v>
          </cell>
          <cell r="AY144">
            <v>1.1090619793509553</v>
          </cell>
          <cell r="AZ144">
            <v>1.1052749882051729</v>
          </cell>
          <cell r="BA144">
            <v>1.1014879970593907</v>
          </cell>
          <cell r="BB144">
            <v>1.0977010059136085</v>
          </cell>
          <cell r="BC144">
            <v>1.0939140147678261</v>
          </cell>
          <cell r="BD144">
            <v>1.0901270236220439</v>
          </cell>
          <cell r="BE144">
            <v>1.0863400324762618</v>
          </cell>
          <cell r="BF144">
            <v>1.0825530413304794</v>
          </cell>
          <cell r="BG144">
            <v>1.0787660501846972</v>
          </cell>
          <cell r="BH144">
            <v>1.0757398215322675</v>
          </cell>
          <cell r="BI144">
            <v>1.0727135928798381</v>
          </cell>
          <cell r="BJ144">
            <v>1.0696873642274087</v>
          </cell>
          <cell r="BK144">
            <v>1.0666611355749791</v>
          </cell>
          <cell r="BL144">
            <v>1.0636349069225497</v>
          </cell>
          <cell r="BM144">
            <v>1.0606086782701203</v>
          </cell>
          <cell r="BN144">
            <v>1.0575824496176909</v>
          </cell>
          <cell r="BO144">
            <v>1.0545562209652612</v>
          </cell>
          <cell r="BP144">
            <v>1.0515299923128318</v>
          </cell>
          <cell r="BQ144">
            <v>1.0485037636604024</v>
          </cell>
          <cell r="BR144">
            <v>1.045477535007973</v>
          </cell>
          <cell r="BS144">
            <v>1.0424513063555434</v>
          </cell>
          <cell r="BT144">
            <v>1.039425077703114</v>
          </cell>
          <cell r="BU144">
            <v>1.0363988490506846</v>
          </cell>
          <cell r="BV144">
            <v>1.0333726203982549</v>
          </cell>
          <cell r="BW144">
            <v>1.0303463917458255</v>
          </cell>
          <cell r="BX144">
            <v>1.0273201630933961</v>
          </cell>
          <cell r="BY144">
            <v>1.0242939344409665</v>
          </cell>
          <cell r="BZ144">
            <v>1.0212677057885371</v>
          </cell>
          <cell r="CA144">
            <v>1.0182414771361077</v>
          </cell>
          <cell r="CB144">
            <v>1.0152152484836781</v>
          </cell>
          <cell r="CC144">
            <v>1.0121890198312486</v>
          </cell>
          <cell r="CD144">
            <v>1.0091627911788192</v>
          </cell>
          <cell r="CE144">
            <v>1.0061365625263898</v>
          </cell>
          <cell r="CF144">
            <v>1.003681947178187</v>
          </cell>
          <cell r="CG144">
            <v>1.0012273318299842</v>
          </cell>
          <cell r="CH144">
            <v>0.99877271648178145</v>
          </cell>
          <cell r="CI144">
            <v>0.99631810113357866</v>
          </cell>
          <cell r="CJ144">
            <v>0.99386348578537587</v>
          </cell>
          <cell r="CK144">
            <v>0.99140887043717307</v>
          </cell>
          <cell r="CL144">
            <v>0.98895425508897039</v>
          </cell>
          <cell r="CM144">
            <v>0.9864996397407676</v>
          </cell>
          <cell r="CN144">
            <v>0.9840450243925648</v>
          </cell>
          <cell r="CO144">
            <v>0.98159040904436201</v>
          </cell>
          <cell r="CP144">
            <v>0.97913579369615922</v>
          </cell>
          <cell r="CQ144">
            <v>0.97668117834795654</v>
          </cell>
          <cell r="CR144">
            <v>0.97422656299975374</v>
          </cell>
          <cell r="CS144">
            <v>0.97177194765155095</v>
          </cell>
          <cell r="CT144">
            <v>0.96931733230334816</v>
          </cell>
          <cell r="CU144">
            <v>0.96686271695514536</v>
          </cell>
          <cell r="CV144">
            <v>0.96440810160694257</v>
          </cell>
          <cell r="CW144">
            <v>0.96195348625873978</v>
          </cell>
          <cell r="CX144">
            <v>0.95949887091053698</v>
          </cell>
          <cell r="CY144">
            <v>0.9570442555623343</v>
          </cell>
          <cell r="CZ144">
            <v>0.95458964021413151</v>
          </cell>
          <cell r="DA144">
            <v>0.95213502486592871</v>
          </cell>
          <cell r="DB144">
            <v>0.94968040951772592</v>
          </cell>
          <cell r="DC144">
            <v>0.94722579416952324</v>
          </cell>
          <cell r="DD144">
            <v>0.94541496620769083</v>
          </cell>
          <cell r="DE144">
            <v>0.94360413824585843</v>
          </cell>
          <cell r="DF144">
            <v>0.94179331028402591</v>
          </cell>
          <cell r="DG144">
            <v>0.9399824823221935</v>
          </cell>
          <cell r="DH144">
            <v>0.9381716543603611</v>
          </cell>
          <cell r="DI144">
            <v>0.93636082639852858</v>
          </cell>
          <cell r="DJ144">
            <v>0.93454999843669617</v>
          </cell>
          <cell r="DK144">
            <v>0.93273917047486377</v>
          </cell>
          <cell r="DL144">
            <v>0.93092834251303136</v>
          </cell>
          <cell r="DM144">
            <v>0.92911751455119895</v>
          </cell>
          <cell r="DN144">
            <v>0.92730668658936644</v>
          </cell>
          <cell r="DO144">
            <v>0.92549585862753403</v>
          </cell>
          <cell r="DP144">
            <v>0.92368503066570162</v>
          </cell>
          <cell r="DQ144">
            <v>0.92187420270386911</v>
          </cell>
          <cell r="DR144">
            <v>0.9200633747420367</v>
          </cell>
          <cell r="DS144">
            <v>0.91825254678020429</v>
          </cell>
          <cell r="DT144">
            <v>0.91644171881837189</v>
          </cell>
          <cell r="DU144">
            <v>0.91463089085653948</v>
          </cell>
          <cell r="DV144">
            <v>0.91282006289470696</v>
          </cell>
          <cell r="DW144">
            <v>0.91100923493287456</v>
          </cell>
          <cell r="DX144">
            <v>0.90919840697104215</v>
          </cell>
          <cell r="DY144">
            <v>0.90738757900920963</v>
          </cell>
          <cell r="DZ144">
            <v>0.90557675104737723</v>
          </cell>
          <cell r="EA144">
            <v>0.90376592308554482</v>
          </cell>
        </row>
        <row r="145">
          <cell r="P145">
            <v>1.42</v>
          </cell>
          <cell r="Q145">
            <v>1.2484495672047402</v>
          </cell>
          <cell r="R145">
            <v>1.2460739660597675</v>
          </cell>
          <cell r="S145">
            <v>1.2436983649147948</v>
          </cell>
          <cell r="T145">
            <v>1.2413227637698221</v>
          </cell>
          <cell r="U145">
            <v>1.2389471626248494</v>
          </cell>
          <cell r="V145">
            <v>1.2365715614798767</v>
          </cell>
          <cell r="W145">
            <v>1.234195960334904</v>
          </cell>
          <cell r="X145">
            <v>1.2298534862072326</v>
          </cell>
          <cell r="Y145">
            <v>1.2255110120795609</v>
          </cell>
          <cell r="Z145">
            <v>1.2211685379518893</v>
          </cell>
          <cell r="AA145">
            <v>1.2168260638242179</v>
          </cell>
          <cell r="AB145">
            <v>1.2124835896965462</v>
          </cell>
          <cell r="AC145">
            <v>1.2081411155688748</v>
          </cell>
          <cell r="AD145">
            <v>1.2037986414412032</v>
          </cell>
          <cell r="AE145">
            <v>1.1994561673135316</v>
          </cell>
          <cell r="AF145">
            <v>1.1951136931858601</v>
          </cell>
          <cell r="AG145">
            <v>1.1907712190581885</v>
          </cell>
          <cell r="AH145">
            <v>1.1864287449305171</v>
          </cell>
          <cell r="AI145">
            <v>1.1820862708028455</v>
          </cell>
          <cell r="AJ145">
            <v>1.1774511390400899</v>
          </cell>
          <cell r="AK145">
            <v>1.1728160072773344</v>
          </cell>
          <cell r="AL145">
            <v>1.1681808755145788</v>
          </cell>
          <cell r="AM145">
            <v>1.1635457437518235</v>
          </cell>
          <cell r="AN145">
            <v>1.158910611989068</v>
          </cell>
          <cell r="AO145">
            <v>1.1542754802263124</v>
          </cell>
          <cell r="AP145">
            <v>1.1496403484635569</v>
          </cell>
          <cell r="AQ145">
            <v>1.1450052167008014</v>
          </cell>
          <cell r="AR145">
            <v>1.1403700849380458</v>
          </cell>
          <cell r="AS145">
            <v>1.1357349531752905</v>
          </cell>
          <cell r="AT145">
            <v>1.131099821412535</v>
          </cell>
          <cell r="AU145">
            <v>1.1264646896497794</v>
          </cell>
          <cell r="AV145">
            <v>1.1227002473612837</v>
          </cell>
          <cell r="AW145">
            <v>1.118935805072788</v>
          </cell>
          <cell r="AX145">
            <v>1.1151713627842923</v>
          </cell>
          <cell r="AY145">
            <v>1.1114069204957966</v>
          </cell>
          <cell r="AZ145">
            <v>1.1076424782073009</v>
          </cell>
          <cell r="BA145">
            <v>1.1038780359188052</v>
          </cell>
          <cell r="BB145">
            <v>1.1001135936303095</v>
          </cell>
          <cell r="BC145">
            <v>1.0963491513418138</v>
          </cell>
          <cell r="BD145">
            <v>1.0925847090533181</v>
          </cell>
          <cell r="BE145">
            <v>1.0888202667648224</v>
          </cell>
          <cell r="BF145">
            <v>1.0850558244763266</v>
          </cell>
          <cell r="BG145">
            <v>1.0812913821878309</v>
          </cell>
          <cell r="BH145">
            <v>1.078291738052487</v>
          </cell>
          <cell r="BI145">
            <v>1.0752920939171429</v>
          </cell>
          <cell r="BJ145">
            <v>1.0722924497817989</v>
          </cell>
          <cell r="BK145">
            <v>1.0692928056464548</v>
          </cell>
          <cell r="BL145">
            <v>1.0662931615111109</v>
          </cell>
          <cell r="BM145">
            <v>1.0632935173757669</v>
          </cell>
          <cell r="BN145">
            <v>1.0602938732404228</v>
          </cell>
          <cell r="BO145">
            <v>1.0572942291050789</v>
          </cell>
          <cell r="BP145">
            <v>1.0542945849697349</v>
          </cell>
          <cell r="BQ145">
            <v>1.0512949408343908</v>
          </cell>
          <cell r="BR145">
            <v>1.0482952966990469</v>
          </cell>
          <cell r="BS145">
            <v>1.0452956525637029</v>
          </cell>
          <cell r="BT145">
            <v>1.0422960084283588</v>
          </cell>
          <cell r="BU145">
            <v>1.0392963642930149</v>
          </cell>
          <cell r="BV145">
            <v>1.0362967201576707</v>
          </cell>
          <cell r="BW145">
            <v>1.0332970760223268</v>
          </cell>
          <cell r="BX145">
            <v>1.0302974318869829</v>
          </cell>
          <cell r="BY145">
            <v>1.0272977877516387</v>
          </cell>
          <cell r="BZ145">
            <v>1.0242981436162948</v>
          </cell>
          <cell r="CA145">
            <v>1.0212984994809506</v>
          </cell>
          <cell r="CB145">
            <v>1.0182988553456067</v>
          </cell>
          <cell r="CC145">
            <v>1.0152992112102628</v>
          </cell>
          <cell r="CD145">
            <v>1.0122995670749186</v>
          </cell>
          <cell r="CE145">
            <v>1.0092999229395747</v>
          </cell>
          <cell r="CF145">
            <v>1.00684905833148</v>
          </cell>
          <cell r="CG145">
            <v>1.0043981937233852</v>
          </cell>
          <cell r="CH145">
            <v>1.0019473291152905</v>
          </cell>
          <cell r="CI145">
            <v>0.99949646450719565</v>
          </cell>
          <cell r="CJ145">
            <v>0.99704559989910091</v>
          </cell>
          <cell r="CK145">
            <v>0.99459473529100606</v>
          </cell>
          <cell r="CL145">
            <v>0.99214387068291132</v>
          </cell>
          <cell r="CM145">
            <v>0.98969300607481658</v>
          </cell>
          <cell r="CN145">
            <v>0.98724214146672173</v>
          </cell>
          <cell r="CO145">
            <v>0.984791276858627</v>
          </cell>
          <cell r="CP145">
            <v>0.98234041225053215</v>
          </cell>
          <cell r="CQ145">
            <v>0.97988954764243741</v>
          </cell>
          <cell r="CR145">
            <v>0.97743868303434267</v>
          </cell>
          <cell r="CS145">
            <v>0.97498781842624793</v>
          </cell>
          <cell r="CT145">
            <v>0.97253695381815308</v>
          </cell>
          <cell r="CU145">
            <v>0.97008608921005834</v>
          </cell>
          <cell r="CV145">
            <v>0.9676352246019635</v>
          </cell>
          <cell r="CW145">
            <v>0.96518435999386876</v>
          </cell>
          <cell r="CX145">
            <v>0.96273349538577402</v>
          </cell>
          <cell r="CY145">
            <v>0.96028263077767917</v>
          </cell>
          <cell r="CZ145">
            <v>0.95783176616958443</v>
          </cell>
          <cell r="DA145">
            <v>0.95538090156148958</v>
          </cell>
          <cell r="DB145">
            <v>0.95293003695339484</v>
          </cell>
          <cell r="DC145">
            <v>0.95047917234530011</v>
          </cell>
          <cell r="DD145">
            <v>0.9486705863917746</v>
          </cell>
          <cell r="DE145">
            <v>0.94686200043824942</v>
          </cell>
          <cell r="DF145">
            <v>0.94505341448472424</v>
          </cell>
          <cell r="DG145">
            <v>0.94324482853119895</v>
          </cell>
          <cell r="DH145">
            <v>0.94143624257767378</v>
          </cell>
          <cell r="DI145">
            <v>0.9396276566241486</v>
          </cell>
          <cell r="DJ145">
            <v>0.93781907067062331</v>
          </cell>
          <cell r="DK145">
            <v>0.93601048471709813</v>
          </cell>
          <cell r="DL145">
            <v>0.93420189876357296</v>
          </cell>
          <cell r="DM145">
            <v>0.93239331281004767</v>
          </cell>
          <cell r="DN145">
            <v>0.93058472685652249</v>
          </cell>
          <cell r="DO145">
            <v>0.92877614090299732</v>
          </cell>
          <cell r="DP145">
            <v>0.92696755494947203</v>
          </cell>
          <cell r="DQ145">
            <v>0.92515896899594685</v>
          </cell>
          <cell r="DR145">
            <v>0.92335038304242167</v>
          </cell>
          <cell r="DS145">
            <v>0.92154179708889639</v>
          </cell>
          <cell r="DT145">
            <v>0.9197332111353711</v>
          </cell>
          <cell r="DU145">
            <v>0.91792462518184592</v>
          </cell>
          <cell r="DV145">
            <v>0.91611603922832074</v>
          </cell>
          <cell r="DW145">
            <v>0.91430745327479546</v>
          </cell>
          <cell r="DX145">
            <v>0.91249886732127028</v>
          </cell>
          <cell r="DY145">
            <v>0.9106902813677451</v>
          </cell>
          <cell r="DZ145">
            <v>0.90888169541421981</v>
          </cell>
          <cell r="EA145">
            <v>0.90707310946069464</v>
          </cell>
        </row>
        <row r="146">
          <cell r="P146">
            <v>1.43</v>
          </cell>
          <cell r="Q146">
            <v>1.2486321786107379</v>
          </cell>
          <cell r="R146">
            <v>1.2463090832268913</v>
          </cell>
          <cell r="S146">
            <v>1.2439859878430448</v>
          </cell>
          <cell r="T146">
            <v>1.2416628924591981</v>
          </cell>
          <cell r="U146">
            <v>1.2393397970753515</v>
          </cell>
          <cell r="V146">
            <v>1.237016701691505</v>
          </cell>
          <cell r="W146">
            <v>1.2346936063076583</v>
          </cell>
          <cell r="X146">
            <v>1.2304559662285008</v>
          </cell>
          <cell r="Y146">
            <v>1.2262183261493431</v>
          </cell>
          <cell r="Z146">
            <v>1.2219806860701856</v>
          </cell>
          <cell r="AA146">
            <v>1.2177430459910281</v>
          </cell>
          <cell r="AB146">
            <v>1.2135054059118704</v>
          </cell>
          <cell r="AC146">
            <v>1.2092677658327129</v>
          </cell>
          <cell r="AD146">
            <v>1.2050301257535554</v>
          </cell>
          <cell r="AE146">
            <v>1.2007924856743977</v>
          </cell>
          <cell r="AF146">
            <v>1.1965548455952402</v>
          </cell>
          <cell r="AG146">
            <v>1.1923172055160827</v>
          </cell>
          <cell r="AH146">
            <v>1.1880795654369249</v>
          </cell>
          <cell r="AI146">
            <v>1.1838419253577674</v>
          </cell>
          <cell r="AJ146">
            <v>1.1792483845250763</v>
          </cell>
          <cell r="AK146">
            <v>1.1746548436923852</v>
          </cell>
          <cell r="AL146">
            <v>1.1700613028596942</v>
          </cell>
          <cell r="AM146">
            <v>1.1654677620270031</v>
          </cell>
          <cell r="AN146">
            <v>1.1608742211943119</v>
          </cell>
          <cell r="AO146">
            <v>1.156280680361621</v>
          </cell>
          <cell r="AP146">
            <v>1.1516871395289299</v>
          </cell>
          <cell r="AQ146">
            <v>1.1470935986962387</v>
          </cell>
          <cell r="AR146">
            <v>1.1425000578635478</v>
          </cell>
          <cell r="AS146">
            <v>1.1379065170308567</v>
          </cell>
          <cell r="AT146">
            <v>1.1333129761981655</v>
          </cell>
          <cell r="AU146">
            <v>1.1287194353654746</v>
          </cell>
          <cell r="AV146">
            <v>1.1249775419342654</v>
          </cell>
          <cell r="AW146">
            <v>1.1212356485030561</v>
          </cell>
          <cell r="AX146">
            <v>1.1174937550718471</v>
          </cell>
          <cell r="AY146">
            <v>1.1137518616406379</v>
          </cell>
          <cell r="AZ146">
            <v>1.1100099682094289</v>
          </cell>
          <cell r="BA146">
            <v>1.1062680747782196</v>
          </cell>
          <cell r="BB146">
            <v>1.1025261813470104</v>
          </cell>
          <cell r="BC146">
            <v>1.0987842879158012</v>
          </cell>
          <cell r="BD146">
            <v>1.0950423944845922</v>
          </cell>
          <cell r="BE146">
            <v>1.0913005010533829</v>
          </cell>
          <cell r="BF146">
            <v>1.0875586076221739</v>
          </cell>
          <cell r="BG146">
            <v>1.0838167141909647</v>
          </cell>
          <cell r="BH146">
            <v>1.080843654572706</v>
          </cell>
          <cell r="BI146">
            <v>1.0778705949544474</v>
          </cell>
          <cell r="BJ146">
            <v>1.0748975353361889</v>
          </cell>
          <cell r="BK146">
            <v>1.0719244757179303</v>
          </cell>
          <cell r="BL146">
            <v>1.0689514160996718</v>
          </cell>
          <cell r="BM146">
            <v>1.0659783564814131</v>
          </cell>
          <cell r="BN146">
            <v>1.0630052968631547</v>
          </cell>
          <cell r="BO146">
            <v>1.060032237244896</v>
          </cell>
          <cell r="BP146">
            <v>1.0570591776266376</v>
          </cell>
          <cell r="BQ146">
            <v>1.0540861180083789</v>
          </cell>
          <cell r="BR146">
            <v>1.0511130583901205</v>
          </cell>
          <cell r="BS146">
            <v>1.048139998771862</v>
          </cell>
          <cell r="BT146">
            <v>1.0451669391536034</v>
          </cell>
          <cell r="BU146">
            <v>1.0421938795353449</v>
          </cell>
          <cell r="BV146">
            <v>1.0392208199170863</v>
          </cell>
          <cell r="BW146">
            <v>1.0362477602988278</v>
          </cell>
          <cell r="BX146">
            <v>1.0332747006805691</v>
          </cell>
          <cell r="BY146">
            <v>1.0303016410623107</v>
          </cell>
          <cell r="BZ146">
            <v>1.027328581444052</v>
          </cell>
          <cell r="CA146">
            <v>1.0243555218257936</v>
          </cell>
          <cell r="CB146">
            <v>1.0213824622075349</v>
          </cell>
          <cell r="CC146">
            <v>1.0184094025892765</v>
          </cell>
          <cell r="CD146">
            <v>1.015436342971018</v>
          </cell>
          <cell r="CE146">
            <v>1.0124632833527594</v>
          </cell>
          <cell r="CF146">
            <v>1.0100161694847727</v>
          </cell>
          <cell r="CG146">
            <v>1.007569055616786</v>
          </cell>
          <cell r="CH146">
            <v>1.0051219417487991</v>
          </cell>
          <cell r="CI146">
            <v>1.0026748278808122</v>
          </cell>
          <cell r="CJ146">
            <v>1.0002277140128255</v>
          </cell>
          <cell r="CK146">
            <v>0.99778060014483871</v>
          </cell>
          <cell r="CL146">
            <v>0.99533348627685192</v>
          </cell>
          <cell r="CM146">
            <v>0.99288637240886513</v>
          </cell>
          <cell r="CN146">
            <v>0.99043925854087833</v>
          </cell>
          <cell r="CO146">
            <v>0.98799214467289154</v>
          </cell>
          <cell r="CP146">
            <v>0.98554503080490474</v>
          </cell>
          <cell r="CQ146">
            <v>0.98309791693691795</v>
          </cell>
          <cell r="CR146">
            <v>0.98065080306893115</v>
          </cell>
          <cell r="CS146">
            <v>0.97820368920094436</v>
          </cell>
          <cell r="CT146">
            <v>0.97575657533295757</v>
          </cell>
          <cell r="CU146">
            <v>0.97330946146497088</v>
          </cell>
          <cell r="CV146">
            <v>0.97086234759698398</v>
          </cell>
          <cell r="CW146">
            <v>0.96841523372899729</v>
          </cell>
          <cell r="CX146">
            <v>0.96596811986101039</v>
          </cell>
          <cell r="CY146">
            <v>0.9635210059930237</v>
          </cell>
          <cell r="CZ146">
            <v>0.96107389212503691</v>
          </cell>
          <cell r="DA146">
            <v>0.95862677825705012</v>
          </cell>
          <cell r="DB146">
            <v>0.95617966438906332</v>
          </cell>
          <cell r="DC146">
            <v>0.95373255052107653</v>
          </cell>
          <cell r="DD146">
            <v>0.95192620657585869</v>
          </cell>
          <cell r="DE146">
            <v>0.95011986263064074</v>
          </cell>
          <cell r="DF146">
            <v>0.9483135186854228</v>
          </cell>
          <cell r="DG146">
            <v>0.94650717474020474</v>
          </cell>
          <cell r="DH146">
            <v>0.94470083079498668</v>
          </cell>
          <cell r="DI146">
            <v>0.94289448684976873</v>
          </cell>
          <cell r="DJ146">
            <v>0.94108814290455078</v>
          </cell>
          <cell r="DK146">
            <v>0.93928179895933273</v>
          </cell>
          <cell r="DL146">
            <v>0.93747545501411467</v>
          </cell>
          <cell r="DM146">
            <v>0.93566911106889672</v>
          </cell>
          <cell r="DN146">
            <v>0.93386276712367877</v>
          </cell>
          <cell r="DO146">
            <v>0.93205642317846071</v>
          </cell>
          <cell r="DP146">
            <v>0.93025007923324265</v>
          </cell>
          <cell r="DQ146">
            <v>0.92844373528802471</v>
          </cell>
          <cell r="DR146">
            <v>0.92663739134280676</v>
          </cell>
          <cell r="DS146">
            <v>0.9248310473975887</v>
          </cell>
          <cell r="DT146">
            <v>0.92302470345237064</v>
          </cell>
          <cell r="DU146">
            <v>0.9212183595071527</v>
          </cell>
          <cell r="DV146">
            <v>0.91941201556193475</v>
          </cell>
          <cell r="DW146">
            <v>0.91760567161671669</v>
          </cell>
          <cell r="DX146">
            <v>0.91579932767149863</v>
          </cell>
          <cell r="DY146">
            <v>0.91399298372628068</v>
          </cell>
          <cell r="DZ146">
            <v>0.91218663978106274</v>
          </cell>
          <cell r="EA146">
            <v>0.91038029583584468</v>
          </cell>
        </row>
        <row r="147">
          <cell r="P147">
            <v>1.44</v>
          </cell>
          <cell r="Q147">
            <v>1.2488147900167357</v>
          </cell>
          <cell r="R147">
            <v>1.2465442003940153</v>
          </cell>
          <cell r="S147">
            <v>1.2442736107712946</v>
          </cell>
          <cell r="T147">
            <v>1.2420030211485742</v>
          </cell>
          <cell r="U147">
            <v>1.2397324315258538</v>
          </cell>
          <cell r="V147">
            <v>1.2374618419031331</v>
          </cell>
          <cell r="W147">
            <v>1.2351912522804127</v>
          </cell>
          <cell r="X147">
            <v>1.2310584462497693</v>
          </cell>
          <cell r="Y147">
            <v>1.2269256402191255</v>
          </cell>
          <cell r="Z147">
            <v>1.2227928341884819</v>
          </cell>
          <cell r="AA147">
            <v>1.2186600281578384</v>
          </cell>
          <cell r="AB147">
            <v>1.2145272221271948</v>
          </cell>
          <cell r="AC147">
            <v>1.210394416096551</v>
          </cell>
          <cell r="AD147">
            <v>1.2062616100659074</v>
          </cell>
          <cell r="AE147">
            <v>1.2021288040352638</v>
          </cell>
          <cell r="AF147">
            <v>1.1979959980046202</v>
          </cell>
          <cell r="AG147">
            <v>1.1938631919739764</v>
          </cell>
          <cell r="AH147">
            <v>1.1897303859433328</v>
          </cell>
          <cell r="AI147">
            <v>1.1855975799126892</v>
          </cell>
          <cell r="AJ147">
            <v>1.1810456300100625</v>
          </cell>
          <cell r="AK147">
            <v>1.1764936801074359</v>
          </cell>
          <cell r="AL147">
            <v>1.1719417302048092</v>
          </cell>
          <cell r="AM147">
            <v>1.1673897803021827</v>
          </cell>
          <cell r="AN147">
            <v>1.1628378303995559</v>
          </cell>
          <cell r="AO147">
            <v>1.1582858804969294</v>
          </cell>
          <cell r="AP147">
            <v>1.1537339305943028</v>
          </cell>
          <cell r="AQ147">
            <v>1.1491819806916763</v>
          </cell>
          <cell r="AR147">
            <v>1.1446300307890496</v>
          </cell>
          <cell r="AS147">
            <v>1.140078080886423</v>
          </cell>
          <cell r="AT147">
            <v>1.1355261309837963</v>
          </cell>
          <cell r="AU147">
            <v>1.1309741810811698</v>
          </cell>
          <cell r="AV147">
            <v>1.1272548365072472</v>
          </cell>
          <cell r="AW147">
            <v>1.1235354919333247</v>
          </cell>
          <cell r="AX147">
            <v>1.1198161473594022</v>
          </cell>
          <cell r="AY147">
            <v>1.1160968027854794</v>
          </cell>
          <cell r="AZ147">
            <v>1.1123774582115569</v>
          </cell>
          <cell r="BA147">
            <v>1.1086581136376341</v>
          </cell>
          <cell r="BB147">
            <v>1.1049387690637116</v>
          </cell>
          <cell r="BC147">
            <v>1.101219424489789</v>
          </cell>
          <cell r="BD147">
            <v>1.0975000799158663</v>
          </cell>
          <cell r="BE147">
            <v>1.0937807353419438</v>
          </cell>
          <cell r="BF147">
            <v>1.090061390768021</v>
          </cell>
          <cell r="BG147">
            <v>1.0863420461940985</v>
          </cell>
          <cell r="BH147">
            <v>1.0833955710929253</v>
          </cell>
          <cell r="BI147">
            <v>1.0804490959917521</v>
          </cell>
          <cell r="BJ147">
            <v>1.0775026208905791</v>
          </cell>
          <cell r="BK147">
            <v>1.0745561457894059</v>
          </cell>
          <cell r="BL147">
            <v>1.071609670688233</v>
          </cell>
          <cell r="BM147">
            <v>1.0686631955870598</v>
          </cell>
          <cell r="BN147">
            <v>1.0657167204858868</v>
          </cell>
          <cell r="BO147">
            <v>1.0627702453847137</v>
          </cell>
          <cell r="BP147">
            <v>1.0598237702835407</v>
          </cell>
          <cell r="BQ147">
            <v>1.0568772951823675</v>
          </cell>
          <cell r="BR147">
            <v>1.0539308200811945</v>
          </cell>
          <cell r="BS147">
            <v>1.0509843449800214</v>
          </cell>
          <cell r="BT147">
            <v>1.0480378698788484</v>
          </cell>
          <cell r="BU147">
            <v>1.0450913947776752</v>
          </cell>
          <cell r="BV147">
            <v>1.0421449196765022</v>
          </cell>
          <cell r="BW147">
            <v>1.0391984445753291</v>
          </cell>
          <cell r="BX147">
            <v>1.0362519694741561</v>
          </cell>
          <cell r="BY147">
            <v>1.0333054943729829</v>
          </cell>
          <cell r="BZ147">
            <v>1.03035901927181</v>
          </cell>
          <cell r="CA147">
            <v>1.0274125441706368</v>
          </cell>
          <cell r="CB147">
            <v>1.0244660690694638</v>
          </cell>
          <cell r="CC147">
            <v>1.0215195939682906</v>
          </cell>
          <cell r="CD147">
            <v>1.0185731188671177</v>
          </cell>
          <cell r="CE147">
            <v>1.0156266437659445</v>
          </cell>
          <cell r="CF147">
            <v>1.0131832806380656</v>
          </cell>
          <cell r="CG147">
            <v>1.010739917510187</v>
          </cell>
          <cell r="CH147">
            <v>1.0082965543823081</v>
          </cell>
          <cell r="CI147">
            <v>1.0058531912544293</v>
          </cell>
          <cell r="CJ147">
            <v>1.0034098281265504</v>
          </cell>
          <cell r="CK147">
            <v>1.0009664649986716</v>
          </cell>
          <cell r="CL147">
            <v>0.99852310187079296</v>
          </cell>
          <cell r="CM147">
            <v>0.99607973874291411</v>
          </cell>
          <cell r="CN147">
            <v>0.99363637561503526</v>
          </cell>
          <cell r="CO147">
            <v>0.99119301248715652</v>
          </cell>
          <cell r="CP147">
            <v>0.98874964935927778</v>
          </cell>
          <cell r="CQ147">
            <v>0.98630628623139893</v>
          </cell>
          <cell r="CR147">
            <v>0.98386292310352008</v>
          </cell>
          <cell r="CS147">
            <v>0.98141955997564134</v>
          </cell>
          <cell r="CT147">
            <v>0.9789761968477626</v>
          </cell>
          <cell r="CU147">
            <v>0.97653283371988375</v>
          </cell>
          <cell r="CV147">
            <v>0.9740894705920049</v>
          </cell>
          <cell r="CW147">
            <v>0.97164610746412616</v>
          </cell>
          <cell r="CX147">
            <v>0.96920274433624742</v>
          </cell>
          <cell r="CY147">
            <v>0.96675938120836857</v>
          </cell>
          <cell r="CZ147">
            <v>0.96431601808048972</v>
          </cell>
          <cell r="DA147">
            <v>0.96187265495261098</v>
          </cell>
          <cell r="DB147">
            <v>0.95942929182473224</v>
          </cell>
          <cell r="DC147">
            <v>0.95698592869685339</v>
          </cell>
          <cell r="DD147">
            <v>0.95518182675994256</v>
          </cell>
          <cell r="DE147">
            <v>0.95337772482303185</v>
          </cell>
          <cell r="DF147">
            <v>0.95157362288612102</v>
          </cell>
          <cell r="DG147">
            <v>0.9497695209492103</v>
          </cell>
          <cell r="DH147">
            <v>0.94796541901229947</v>
          </cell>
          <cell r="DI147">
            <v>0.94616131707538864</v>
          </cell>
          <cell r="DJ147">
            <v>0.94435721513847781</v>
          </cell>
          <cell r="DK147">
            <v>0.94255311320156709</v>
          </cell>
          <cell r="DL147">
            <v>0.94074901126465627</v>
          </cell>
          <cell r="DM147">
            <v>0.93894490932774555</v>
          </cell>
          <cell r="DN147">
            <v>0.93714080739083472</v>
          </cell>
          <cell r="DO147">
            <v>0.93533670545392389</v>
          </cell>
          <cell r="DP147">
            <v>0.93353260351701306</v>
          </cell>
          <cell r="DQ147">
            <v>0.93172850158010234</v>
          </cell>
          <cell r="DR147">
            <v>0.92992439964319151</v>
          </cell>
          <cell r="DS147">
            <v>0.92812029770628079</v>
          </cell>
          <cell r="DT147">
            <v>0.92631619576936997</v>
          </cell>
          <cell r="DU147">
            <v>0.92451209383245914</v>
          </cell>
          <cell r="DV147">
            <v>0.92270799189554842</v>
          </cell>
          <cell r="DW147">
            <v>0.92090388995863759</v>
          </cell>
          <cell r="DX147">
            <v>0.91909978802172676</v>
          </cell>
          <cell r="DY147">
            <v>0.91729568608481604</v>
          </cell>
          <cell r="DZ147">
            <v>0.91549158414790521</v>
          </cell>
          <cell r="EA147">
            <v>0.91368748221099438</v>
          </cell>
        </row>
        <row r="148">
          <cell r="P148">
            <v>1.45</v>
          </cell>
          <cell r="Q148">
            <v>1.2489974014227334</v>
          </cell>
          <cell r="R148">
            <v>1.246779317561139</v>
          </cell>
          <cell r="S148">
            <v>1.2445612336995446</v>
          </cell>
          <cell r="T148">
            <v>1.2423431498379502</v>
          </cell>
          <cell r="U148">
            <v>1.2401250659763559</v>
          </cell>
          <cell r="V148">
            <v>1.2379069821147615</v>
          </cell>
          <cell r="W148">
            <v>1.2356888982531671</v>
          </cell>
          <cell r="X148">
            <v>1.2316609262710374</v>
          </cell>
          <cell r="Y148">
            <v>1.2276329542889077</v>
          </cell>
          <cell r="Z148">
            <v>1.2236049823067781</v>
          </cell>
          <cell r="AA148">
            <v>1.2195770103246484</v>
          </cell>
          <cell r="AB148">
            <v>1.2155490383425187</v>
          </cell>
          <cell r="AC148">
            <v>1.211521066360389</v>
          </cell>
          <cell r="AD148">
            <v>1.2074930943782594</v>
          </cell>
          <cell r="AE148">
            <v>1.2034651223961297</v>
          </cell>
          <cell r="AF148">
            <v>1.199437150414</v>
          </cell>
          <cell r="AG148">
            <v>1.1954091784318703</v>
          </cell>
          <cell r="AH148">
            <v>1.1913812064497407</v>
          </cell>
          <cell r="AI148">
            <v>1.187353234467611</v>
          </cell>
          <cell r="AJ148">
            <v>1.1828428754950489</v>
          </cell>
          <cell r="AK148">
            <v>1.1783325165224867</v>
          </cell>
          <cell r="AL148">
            <v>1.1738221575499244</v>
          </cell>
          <cell r="AM148">
            <v>1.1693117985773622</v>
          </cell>
          <cell r="AN148">
            <v>1.1648014396048001</v>
          </cell>
          <cell r="AO148">
            <v>1.160291080632238</v>
          </cell>
          <cell r="AP148">
            <v>1.1557807216596758</v>
          </cell>
          <cell r="AQ148">
            <v>1.1512703626871137</v>
          </cell>
          <cell r="AR148">
            <v>1.1467600037145513</v>
          </cell>
          <cell r="AS148">
            <v>1.1422496447419892</v>
          </cell>
          <cell r="AT148">
            <v>1.1377392857694271</v>
          </cell>
          <cell r="AU148">
            <v>1.1332289267968649</v>
          </cell>
          <cell r="AV148">
            <v>1.1295321310802291</v>
          </cell>
          <cell r="AW148">
            <v>1.125835335363593</v>
          </cell>
          <cell r="AX148">
            <v>1.122138539646957</v>
          </cell>
          <cell r="AY148">
            <v>1.1184417439303209</v>
          </cell>
          <cell r="AZ148">
            <v>1.1147449482136849</v>
          </cell>
          <cell r="BA148">
            <v>1.1110481524970486</v>
          </cell>
          <cell r="BB148">
            <v>1.1073513567804125</v>
          </cell>
          <cell r="BC148">
            <v>1.1036545610637765</v>
          </cell>
          <cell r="BD148">
            <v>1.0999577653471404</v>
          </cell>
          <cell r="BE148">
            <v>1.0962609696305043</v>
          </cell>
          <cell r="BF148">
            <v>1.0925641739138683</v>
          </cell>
          <cell r="BG148">
            <v>1.0888673781972322</v>
          </cell>
          <cell r="BH148">
            <v>1.0859474876131445</v>
          </cell>
          <cell r="BI148">
            <v>1.0830275970290568</v>
          </cell>
          <cell r="BJ148">
            <v>1.0801077064449691</v>
          </cell>
          <cell r="BK148">
            <v>1.0771878158608816</v>
          </cell>
          <cell r="BL148">
            <v>1.0742679252767939</v>
          </cell>
          <cell r="BM148">
            <v>1.0713480346927062</v>
          </cell>
          <cell r="BN148">
            <v>1.0684281441086187</v>
          </cell>
          <cell r="BO148">
            <v>1.065508253524531</v>
          </cell>
          <cell r="BP148">
            <v>1.0625883629404433</v>
          </cell>
          <cell r="BQ148">
            <v>1.0596684723563559</v>
          </cell>
          <cell r="BR148">
            <v>1.0567485817722682</v>
          </cell>
          <cell r="BS148">
            <v>1.0538286911881807</v>
          </cell>
          <cell r="BT148">
            <v>1.050908800604093</v>
          </cell>
          <cell r="BU148">
            <v>1.0479889100200053</v>
          </cell>
          <cell r="BV148">
            <v>1.0450690194359178</v>
          </cell>
          <cell r="BW148">
            <v>1.0421491288518301</v>
          </cell>
          <cell r="BX148">
            <v>1.0392292382677426</v>
          </cell>
          <cell r="BY148">
            <v>1.0363093476836549</v>
          </cell>
          <cell r="BZ148">
            <v>1.0333894570995672</v>
          </cell>
          <cell r="CA148">
            <v>1.0304695665154797</v>
          </cell>
          <cell r="CB148">
            <v>1.027549675931392</v>
          </cell>
          <cell r="CC148">
            <v>1.0246297853473043</v>
          </cell>
          <cell r="CD148">
            <v>1.0217098947632168</v>
          </cell>
          <cell r="CE148">
            <v>1.0187900041791291</v>
          </cell>
          <cell r="CF148">
            <v>1.0163503917913583</v>
          </cell>
          <cell r="CG148">
            <v>1.0139107794035875</v>
          </cell>
          <cell r="CH148">
            <v>1.0114711670158167</v>
          </cell>
          <cell r="CI148">
            <v>1.0090315546280459</v>
          </cell>
          <cell r="CJ148">
            <v>1.0065919422402752</v>
          </cell>
          <cell r="CK148">
            <v>1.0041523298525044</v>
          </cell>
          <cell r="CL148">
            <v>1.0017127174647336</v>
          </cell>
          <cell r="CM148">
            <v>0.99927310507696276</v>
          </cell>
          <cell r="CN148">
            <v>0.99683349268919197</v>
          </cell>
          <cell r="CO148">
            <v>0.99439388030142117</v>
          </cell>
          <cell r="CP148">
            <v>0.99195426791365038</v>
          </cell>
          <cell r="CQ148">
            <v>0.98951465552587958</v>
          </cell>
          <cell r="CR148">
            <v>0.98707504313810879</v>
          </cell>
          <cell r="CS148">
            <v>0.98463543075033799</v>
          </cell>
          <cell r="CT148">
            <v>0.9821958183625672</v>
          </cell>
          <cell r="CU148">
            <v>0.9797562059747964</v>
          </cell>
          <cell r="CV148">
            <v>0.97731659358702561</v>
          </cell>
          <cell r="CW148">
            <v>0.97487698119925481</v>
          </cell>
          <cell r="CX148">
            <v>0.97243736881148402</v>
          </cell>
          <cell r="CY148">
            <v>0.96999775642371322</v>
          </cell>
          <cell r="CZ148">
            <v>0.96755814403594242</v>
          </cell>
          <cell r="DA148">
            <v>0.96511853164817163</v>
          </cell>
          <cell r="DB148">
            <v>0.96267891926040083</v>
          </cell>
          <cell r="DC148">
            <v>0.96023930687263004</v>
          </cell>
          <cell r="DD148">
            <v>0.95843744694402644</v>
          </cell>
          <cell r="DE148">
            <v>0.95663558701542284</v>
          </cell>
          <cell r="DF148">
            <v>0.95483372708681924</v>
          </cell>
          <cell r="DG148">
            <v>0.95303186715821564</v>
          </cell>
          <cell r="DH148">
            <v>0.95123000722961215</v>
          </cell>
          <cell r="DI148">
            <v>0.94942814730100855</v>
          </cell>
          <cell r="DJ148">
            <v>0.94762628737240495</v>
          </cell>
          <cell r="DK148">
            <v>0.94582442744380146</v>
          </cell>
          <cell r="DL148">
            <v>0.94402256751519786</v>
          </cell>
          <cell r="DM148">
            <v>0.94222070758659426</v>
          </cell>
          <cell r="DN148">
            <v>0.94041884765799066</v>
          </cell>
          <cell r="DO148">
            <v>0.93861698772938706</v>
          </cell>
          <cell r="DP148">
            <v>0.93681512780078346</v>
          </cell>
          <cell r="DQ148">
            <v>0.93501326787217998</v>
          </cell>
          <cell r="DR148">
            <v>0.93321140794357638</v>
          </cell>
          <cell r="DS148">
            <v>0.93140954801497278</v>
          </cell>
          <cell r="DT148">
            <v>0.92960768808636929</v>
          </cell>
          <cell r="DU148">
            <v>0.92780582815776569</v>
          </cell>
          <cell r="DV148">
            <v>0.92600396822916209</v>
          </cell>
          <cell r="DW148">
            <v>0.92420210830055849</v>
          </cell>
          <cell r="DX148">
            <v>0.92240024837195489</v>
          </cell>
          <cell r="DY148">
            <v>0.9205983884433514</v>
          </cell>
          <cell r="DZ148">
            <v>0.9187965285147478</v>
          </cell>
          <cell r="EA148">
            <v>0.9169946685861442</v>
          </cell>
        </row>
        <row r="149">
          <cell r="P149">
            <v>1.46</v>
          </cell>
          <cell r="Q149">
            <v>1.2491800128287311</v>
          </cell>
          <cell r="R149">
            <v>1.2470144347282628</v>
          </cell>
          <cell r="S149">
            <v>1.2448488566277944</v>
          </cell>
          <cell r="T149">
            <v>1.2426832785273261</v>
          </cell>
          <cell r="U149">
            <v>1.2405177004268579</v>
          </cell>
          <cell r="V149">
            <v>1.2383521223263896</v>
          </cell>
          <cell r="W149">
            <v>1.2361865442259212</v>
          </cell>
          <cell r="X149">
            <v>1.2322634062923055</v>
          </cell>
          <cell r="Y149">
            <v>1.2283402683586897</v>
          </cell>
          <cell r="Z149">
            <v>1.2244171304250742</v>
          </cell>
          <cell r="AA149">
            <v>1.2204939924914584</v>
          </cell>
          <cell r="AB149">
            <v>1.2165708545578426</v>
          </cell>
          <cell r="AC149">
            <v>1.2126477166242269</v>
          </cell>
          <cell r="AD149">
            <v>1.2087245786906111</v>
          </cell>
          <cell r="AE149">
            <v>1.2048014407569954</v>
          </cell>
          <cell r="AF149">
            <v>1.2008783028233798</v>
          </cell>
          <cell r="AG149">
            <v>1.1969551648897641</v>
          </cell>
          <cell r="AH149">
            <v>1.1930320269561483</v>
          </cell>
          <cell r="AI149">
            <v>1.1891088890225325</v>
          </cell>
          <cell r="AJ149">
            <v>1.1846401209800348</v>
          </cell>
          <cell r="AK149">
            <v>1.1801713529375371</v>
          </cell>
          <cell r="AL149">
            <v>1.1757025848950395</v>
          </cell>
          <cell r="AM149">
            <v>1.1712338168525418</v>
          </cell>
          <cell r="AN149">
            <v>1.1667650488100441</v>
          </cell>
          <cell r="AO149">
            <v>1.1622962807675463</v>
          </cell>
          <cell r="AP149">
            <v>1.1578275127250486</v>
          </cell>
          <cell r="AQ149">
            <v>1.1533587446825511</v>
          </cell>
          <cell r="AR149">
            <v>1.1488899766400533</v>
          </cell>
          <cell r="AS149">
            <v>1.1444212085975556</v>
          </cell>
          <cell r="AT149">
            <v>1.1399524405550578</v>
          </cell>
          <cell r="AU149">
            <v>1.1354836725125601</v>
          </cell>
          <cell r="AV149">
            <v>1.1318094256532105</v>
          </cell>
          <cell r="AW149">
            <v>1.1281351787938609</v>
          </cell>
          <cell r="AX149">
            <v>1.1244609319345114</v>
          </cell>
          <cell r="AY149">
            <v>1.1207866850751618</v>
          </cell>
          <cell r="AZ149">
            <v>1.1171124382158124</v>
          </cell>
          <cell r="BA149">
            <v>1.1134381913564628</v>
          </cell>
          <cell r="BB149">
            <v>1.1097639444971132</v>
          </cell>
          <cell r="BC149">
            <v>1.1060896976377637</v>
          </cell>
          <cell r="BD149">
            <v>1.1024154507784141</v>
          </cell>
          <cell r="BE149">
            <v>1.0987412039190647</v>
          </cell>
          <cell r="BF149">
            <v>1.0950669570597151</v>
          </cell>
          <cell r="BG149">
            <v>1.0913927102003655</v>
          </cell>
          <cell r="BH149">
            <v>1.0884994041333633</v>
          </cell>
          <cell r="BI149">
            <v>1.0856060980663613</v>
          </cell>
          <cell r="BJ149">
            <v>1.0827127919993591</v>
          </cell>
          <cell r="BK149">
            <v>1.0798194859323569</v>
          </cell>
          <cell r="BL149">
            <v>1.0769261798653549</v>
          </cell>
          <cell r="BM149">
            <v>1.0740328737983527</v>
          </cell>
          <cell r="BN149">
            <v>1.0711395677313504</v>
          </cell>
          <cell r="BO149">
            <v>1.0682462616643484</v>
          </cell>
          <cell r="BP149">
            <v>1.0653529555973462</v>
          </cell>
          <cell r="BQ149">
            <v>1.062459649530344</v>
          </cell>
          <cell r="BR149">
            <v>1.059566343463342</v>
          </cell>
          <cell r="BS149">
            <v>1.0566730373963398</v>
          </cell>
          <cell r="BT149">
            <v>1.0537797313293376</v>
          </cell>
          <cell r="BU149">
            <v>1.0508864252623356</v>
          </cell>
          <cell r="BV149">
            <v>1.0479931191953333</v>
          </cell>
          <cell r="BW149">
            <v>1.0450998131283311</v>
          </cell>
          <cell r="BX149">
            <v>1.0422065070613291</v>
          </cell>
          <cell r="BY149">
            <v>1.0393132009943269</v>
          </cell>
          <cell r="BZ149">
            <v>1.0364198949273247</v>
          </cell>
          <cell r="CA149">
            <v>1.0335265888603227</v>
          </cell>
          <cell r="CB149">
            <v>1.0306332827933204</v>
          </cell>
          <cell r="CC149">
            <v>1.0277399767263182</v>
          </cell>
          <cell r="CD149">
            <v>1.0248466706593162</v>
          </cell>
          <cell r="CE149">
            <v>1.021953364592314</v>
          </cell>
          <cell r="CF149">
            <v>1.0195175029446513</v>
          </cell>
          <cell r="CG149">
            <v>1.0170816412969883</v>
          </cell>
          <cell r="CH149">
            <v>1.0146457796493256</v>
          </cell>
          <cell r="CI149">
            <v>1.0122099180016628</v>
          </cell>
          <cell r="CJ149">
            <v>1.0097740563539999</v>
          </cell>
          <cell r="CK149">
            <v>1.0073381947063371</v>
          </cell>
          <cell r="CL149">
            <v>1.0049023330586744</v>
          </cell>
          <cell r="CM149">
            <v>1.0024664714110114</v>
          </cell>
          <cell r="CN149">
            <v>1.0000306097633487</v>
          </cell>
          <cell r="CO149">
            <v>0.99759474811568594</v>
          </cell>
          <cell r="CP149">
            <v>0.99515888646802309</v>
          </cell>
          <cell r="CQ149">
            <v>0.99272302482036023</v>
          </cell>
          <cell r="CR149">
            <v>0.99028716317269749</v>
          </cell>
          <cell r="CS149">
            <v>0.98785130152503464</v>
          </cell>
          <cell r="CT149">
            <v>0.9854154398773719</v>
          </cell>
          <cell r="CU149">
            <v>0.98297957822970905</v>
          </cell>
          <cell r="CV149">
            <v>0.98054371658204631</v>
          </cell>
          <cell r="CW149">
            <v>0.97810785493438346</v>
          </cell>
          <cell r="CX149">
            <v>0.97567199328672061</v>
          </cell>
          <cell r="CY149">
            <v>0.97323613163905787</v>
          </cell>
          <cell r="CZ149">
            <v>0.97080026999139502</v>
          </cell>
          <cell r="DA149">
            <v>0.96836440834373216</v>
          </cell>
          <cell r="DB149">
            <v>0.96592854669606942</v>
          </cell>
          <cell r="DC149">
            <v>0.96349268504840668</v>
          </cell>
          <cell r="DD149">
            <v>0.96169306712811031</v>
          </cell>
          <cell r="DE149">
            <v>0.95989344920781394</v>
          </cell>
          <cell r="DF149">
            <v>0.95809383128751757</v>
          </cell>
          <cell r="DG149">
            <v>0.9562942133672212</v>
          </cell>
          <cell r="DH149">
            <v>0.95449459544692494</v>
          </cell>
          <cell r="DI149">
            <v>0.95269497752662857</v>
          </cell>
          <cell r="DJ149">
            <v>0.9508953596063322</v>
          </cell>
          <cell r="DK149">
            <v>0.94909574168603583</v>
          </cell>
          <cell r="DL149">
            <v>0.94729612376573957</v>
          </cell>
          <cell r="DM149">
            <v>0.9454965058454432</v>
          </cell>
          <cell r="DN149">
            <v>0.94369688792514683</v>
          </cell>
          <cell r="DO149">
            <v>0.94189727000485046</v>
          </cell>
          <cell r="DP149">
            <v>0.94009765208455409</v>
          </cell>
          <cell r="DQ149">
            <v>0.93829803416425772</v>
          </cell>
          <cell r="DR149">
            <v>0.93649841624396135</v>
          </cell>
          <cell r="DS149">
            <v>0.93469879832366498</v>
          </cell>
          <cell r="DT149">
            <v>0.93289918040336872</v>
          </cell>
          <cell r="DU149">
            <v>0.93109956248307235</v>
          </cell>
          <cell r="DV149">
            <v>0.92929994456277598</v>
          </cell>
          <cell r="DW149">
            <v>0.92750032664247961</v>
          </cell>
          <cell r="DX149">
            <v>0.92570070872218335</v>
          </cell>
          <cell r="DY149">
            <v>0.92390109080188698</v>
          </cell>
          <cell r="DZ149">
            <v>0.92210147288159061</v>
          </cell>
          <cell r="EA149">
            <v>0.92030185496129424</v>
          </cell>
        </row>
        <row r="150">
          <cell r="P150">
            <v>1.47</v>
          </cell>
          <cell r="Q150">
            <v>1.2493626242347289</v>
          </cell>
          <cell r="R150">
            <v>1.2472495518953866</v>
          </cell>
          <cell r="S150">
            <v>1.2451364795560445</v>
          </cell>
          <cell r="T150">
            <v>1.2430234072167021</v>
          </cell>
          <cell r="U150">
            <v>1.24091033487736</v>
          </cell>
          <cell r="V150">
            <v>1.2387972625380177</v>
          </cell>
          <cell r="W150">
            <v>1.2366841901986756</v>
          </cell>
          <cell r="X150">
            <v>1.2328658863135737</v>
          </cell>
          <cell r="Y150">
            <v>1.2290475824284721</v>
          </cell>
          <cell r="Z150">
            <v>1.2252292785433703</v>
          </cell>
          <cell r="AA150">
            <v>1.2214109746582686</v>
          </cell>
          <cell r="AB150">
            <v>1.2175926707731668</v>
          </cell>
          <cell r="AC150">
            <v>1.2137743668880652</v>
          </cell>
          <cell r="AD150">
            <v>1.2099560630029633</v>
          </cell>
          <cell r="AE150">
            <v>1.2061377591178615</v>
          </cell>
          <cell r="AF150">
            <v>1.2023194552327598</v>
          </cell>
          <cell r="AG150">
            <v>1.198501151347658</v>
          </cell>
          <cell r="AH150">
            <v>1.1946828474625564</v>
          </cell>
          <cell r="AI150">
            <v>1.1908645435774545</v>
          </cell>
          <cell r="AJ150">
            <v>1.1864373664650212</v>
          </cell>
          <cell r="AK150">
            <v>1.1820101893525881</v>
          </cell>
          <cell r="AL150">
            <v>1.1775830122401547</v>
          </cell>
          <cell r="AM150">
            <v>1.1731558351277214</v>
          </cell>
          <cell r="AN150">
            <v>1.1687286580152882</v>
          </cell>
          <cell r="AO150">
            <v>1.1643014809028549</v>
          </cell>
          <cell r="AP150">
            <v>1.1598743037904216</v>
          </cell>
          <cell r="AQ150">
            <v>1.1554471266779884</v>
          </cell>
          <cell r="AR150">
            <v>1.1510199495655551</v>
          </cell>
          <cell r="AS150">
            <v>1.1465927724531217</v>
          </cell>
          <cell r="AT150">
            <v>1.1421655953406886</v>
          </cell>
          <cell r="AU150">
            <v>1.1377384182282553</v>
          </cell>
          <cell r="AV150">
            <v>1.1340867202261924</v>
          </cell>
          <cell r="AW150">
            <v>1.1304350222241293</v>
          </cell>
          <cell r="AX150">
            <v>1.1267833242220662</v>
          </cell>
          <cell r="AY150">
            <v>1.1231316262200033</v>
          </cell>
          <cell r="AZ150">
            <v>1.1194799282179404</v>
          </cell>
          <cell r="BA150">
            <v>1.1158282302158773</v>
          </cell>
          <cell r="BB150">
            <v>1.1121765322138142</v>
          </cell>
          <cell r="BC150">
            <v>1.1085248342117513</v>
          </cell>
          <cell r="BD150">
            <v>1.1048731362096884</v>
          </cell>
          <cell r="BE150">
            <v>1.1012214382076253</v>
          </cell>
          <cell r="BF150">
            <v>1.0975697402055622</v>
          </cell>
          <cell r="BG150">
            <v>1.0939180422034993</v>
          </cell>
          <cell r="BH150">
            <v>1.0910513206535826</v>
          </cell>
          <cell r="BI150">
            <v>1.0881845991036658</v>
          </cell>
          <cell r="BJ150">
            <v>1.0853178775537493</v>
          </cell>
          <cell r="BK150">
            <v>1.0824511560038326</v>
          </cell>
          <cell r="BL150">
            <v>1.0795844344539158</v>
          </cell>
          <cell r="BM150">
            <v>1.0767177129039993</v>
          </cell>
          <cell r="BN150">
            <v>1.0738509913540826</v>
          </cell>
          <cell r="BO150">
            <v>1.0709842698041658</v>
          </cell>
          <cell r="BP150">
            <v>1.0681175482542491</v>
          </cell>
          <cell r="BQ150">
            <v>1.0652508267043324</v>
          </cell>
          <cell r="BR150">
            <v>1.0623841051544158</v>
          </cell>
          <cell r="BS150">
            <v>1.0595173836044991</v>
          </cell>
          <cell r="BT150">
            <v>1.0566506620545824</v>
          </cell>
          <cell r="BU150">
            <v>1.0537839405046658</v>
          </cell>
          <cell r="BV150">
            <v>1.0509172189547491</v>
          </cell>
          <cell r="BW150">
            <v>1.0480504974048324</v>
          </cell>
          <cell r="BX150">
            <v>1.0451837758549156</v>
          </cell>
          <cell r="BY150">
            <v>1.0423170543049989</v>
          </cell>
          <cell r="BZ150">
            <v>1.0394503327550824</v>
          </cell>
          <cell r="CA150">
            <v>1.0365836112051656</v>
          </cell>
          <cell r="CB150">
            <v>1.0337168896552489</v>
          </cell>
          <cell r="CC150">
            <v>1.0308501681053324</v>
          </cell>
          <cell r="CD150">
            <v>1.0279834465554156</v>
          </cell>
          <cell r="CE150">
            <v>1.0251167250054989</v>
          </cell>
          <cell r="CF150">
            <v>1.022684614097944</v>
          </cell>
          <cell r="CG150">
            <v>1.0202525031903893</v>
          </cell>
          <cell r="CH150">
            <v>1.0178203922828344</v>
          </cell>
          <cell r="CI150">
            <v>1.0153882813752797</v>
          </cell>
          <cell r="CJ150">
            <v>1.0129561704677248</v>
          </cell>
          <cell r="CK150">
            <v>1.0105240595601699</v>
          </cell>
          <cell r="CL150">
            <v>1.0080919486526152</v>
          </cell>
          <cell r="CM150">
            <v>1.0056598377450603</v>
          </cell>
          <cell r="CN150">
            <v>1.0032277268375056</v>
          </cell>
          <cell r="CO150">
            <v>1.0007956159299507</v>
          </cell>
          <cell r="CP150">
            <v>0.9983635050223959</v>
          </cell>
          <cell r="CQ150">
            <v>0.99593139411484111</v>
          </cell>
          <cell r="CR150">
            <v>0.9934992832072862</v>
          </cell>
          <cell r="CS150">
            <v>0.9910671722997314</v>
          </cell>
          <cell r="CT150">
            <v>0.98863506139217661</v>
          </cell>
          <cell r="CU150">
            <v>0.98620295048462181</v>
          </cell>
          <cell r="CV150">
            <v>0.98377083957706701</v>
          </cell>
          <cell r="CW150">
            <v>0.98133872866951211</v>
          </cell>
          <cell r="CX150">
            <v>0.97890661776195731</v>
          </cell>
          <cell r="CY150">
            <v>0.97647450685440251</v>
          </cell>
          <cell r="CZ150">
            <v>0.97404239594684772</v>
          </cell>
          <cell r="DA150">
            <v>0.97161028503929292</v>
          </cell>
          <cell r="DB150">
            <v>0.96917817413173812</v>
          </cell>
          <cell r="DC150">
            <v>0.96674606322418333</v>
          </cell>
          <cell r="DD150">
            <v>0.96494868731219419</v>
          </cell>
          <cell r="DE150">
            <v>0.96315131140020505</v>
          </cell>
          <cell r="DF150">
            <v>0.9613539354882159</v>
          </cell>
          <cell r="DG150">
            <v>0.95955655957622676</v>
          </cell>
          <cell r="DH150">
            <v>0.95775918366423762</v>
          </cell>
          <cell r="DI150">
            <v>0.95596180775224848</v>
          </cell>
          <cell r="DJ150">
            <v>0.95416443184025934</v>
          </cell>
          <cell r="DK150">
            <v>0.9523670559282702</v>
          </cell>
          <cell r="DL150">
            <v>0.95056968001628106</v>
          </cell>
          <cell r="DM150">
            <v>0.94877230410429192</v>
          </cell>
          <cell r="DN150">
            <v>0.94697492819230278</v>
          </cell>
          <cell r="DO150">
            <v>0.94517755228031364</v>
          </cell>
          <cell r="DP150">
            <v>0.9433801763683245</v>
          </cell>
          <cell r="DQ150">
            <v>0.94158280045633536</v>
          </cell>
          <cell r="DR150">
            <v>0.93978542454434622</v>
          </cell>
          <cell r="DS150">
            <v>0.93798804863235707</v>
          </cell>
          <cell r="DT150">
            <v>0.93619067272036804</v>
          </cell>
          <cell r="DU150">
            <v>0.9343932968083789</v>
          </cell>
          <cell r="DV150">
            <v>0.93259592089638976</v>
          </cell>
          <cell r="DW150">
            <v>0.93079854498440062</v>
          </cell>
          <cell r="DX150">
            <v>0.92900116907241148</v>
          </cell>
          <cell r="DY150">
            <v>0.92720379316042234</v>
          </cell>
          <cell r="DZ150">
            <v>0.9254064172484332</v>
          </cell>
          <cell r="EA150">
            <v>0.92360904133644406</v>
          </cell>
        </row>
        <row r="151">
          <cell r="P151">
            <v>1.48</v>
          </cell>
          <cell r="Q151">
            <v>1.2495452356407266</v>
          </cell>
          <cell r="R151">
            <v>1.2474846690625105</v>
          </cell>
          <cell r="S151">
            <v>1.2454241024842945</v>
          </cell>
          <cell r="T151">
            <v>1.2433635359060782</v>
          </cell>
          <cell r="U151">
            <v>1.2413029693278621</v>
          </cell>
          <cell r="V151">
            <v>1.239242402749646</v>
          </cell>
          <cell r="W151">
            <v>1.23718183617143</v>
          </cell>
          <cell r="X151">
            <v>1.233468366334842</v>
          </cell>
          <cell r="Y151">
            <v>1.2297548964982543</v>
          </cell>
          <cell r="Z151">
            <v>1.2260414266616664</v>
          </cell>
          <cell r="AA151">
            <v>1.2223279568250787</v>
          </cell>
          <cell r="AB151">
            <v>1.2186144869884907</v>
          </cell>
          <cell r="AC151">
            <v>1.214901017151903</v>
          </cell>
          <cell r="AD151">
            <v>1.2111875473153151</v>
          </cell>
          <cell r="AE151">
            <v>1.2074740774787274</v>
          </cell>
          <cell r="AF151">
            <v>1.2037606076421394</v>
          </cell>
          <cell r="AG151">
            <v>1.2000471378055517</v>
          </cell>
          <cell r="AH151">
            <v>1.1963336679689638</v>
          </cell>
          <cell r="AI151">
            <v>1.1926201981323761</v>
          </cell>
          <cell r="AJ151">
            <v>1.1882346119500073</v>
          </cell>
          <cell r="AK151">
            <v>1.1838490257676384</v>
          </cell>
          <cell r="AL151">
            <v>1.1794634395852697</v>
          </cell>
          <cell r="AM151">
            <v>1.1750778534029009</v>
          </cell>
          <cell r="AN151">
            <v>1.170692267220532</v>
          </cell>
          <cell r="AO151">
            <v>1.1663066810381633</v>
          </cell>
          <cell r="AP151">
            <v>1.1619210948557945</v>
          </cell>
          <cell r="AQ151">
            <v>1.1575355086734256</v>
          </cell>
          <cell r="AR151">
            <v>1.1531499224910569</v>
          </cell>
          <cell r="AS151">
            <v>1.1487643363086881</v>
          </cell>
          <cell r="AT151">
            <v>1.1443787501263192</v>
          </cell>
          <cell r="AU151">
            <v>1.1399931639439504</v>
          </cell>
          <cell r="AV151">
            <v>1.1363640147991738</v>
          </cell>
          <cell r="AW151">
            <v>1.1327348656543972</v>
          </cell>
          <cell r="AX151">
            <v>1.1291057165096208</v>
          </cell>
          <cell r="AY151">
            <v>1.1254765673648444</v>
          </cell>
          <cell r="AZ151">
            <v>1.1218474182200679</v>
          </cell>
          <cell r="BA151">
            <v>1.1182182690752915</v>
          </cell>
          <cell r="BB151">
            <v>1.1145891199305149</v>
          </cell>
          <cell r="BC151">
            <v>1.1109599707857385</v>
          </cell>
          <cell r="BD151">
            <v>1.1073308216409621</v>
          </cell>
          <cell r="BE151">
            <v>1.1037016724961854</v>
          </cell>
          <cell r="BF151">
            <v>1.100072523351409</v>
          </cell>
          <cell r="BG151">
            <v>1.0964433742066326</v>
          </cell>
          <cell r="BH151">
            <v>1.0936032371738018</v>
          </cell>
          <cell r="BI151">
            <v>1.0907631001409706</v>
          </cell>
          <cell r="BJ151">
            <v>1.0879229631081393</v>
          </cell>
          <cell r="BK151">
            <v>1.085082826075308</v>
          </cell>
          <cell r="BL151">
            <v>1.082242689042477</v>
          </cell>
          <cell r="BM151">
            <v>1.0794025520096457</v>
          </cell>
          <cell r="BN151">
            <v>1.0765624149768145</v>
          </cell>
          <cell r="BO151">
            <v>1.0737222779439832</v>
          </cell>
          <cell r="BP151">
            <v>1.0708821409111522</v>
          </cell>
          <cell r="BQ151">
            <v>1.0680420038783209</v>
          </cell>
          <cell r="BR151">
            <v>1.0652018668454897</v>
          </cell>
          <cell r="BS151">
            <v>1.0623617298126584</v>
          </cell>
          <cell r="BT151">
            <v>1.0595215927798272</v>
          </cell>
          <cell r="BU151">
            <v>1.0566814557469961</v>
          </cell>
          <cell r="BV151">
            <v>1.0538413187141649</v>
          </cell>
          <cell r="BW151">
            <v>1.0510011816813336</v>
          </cell>
          <cell r="BX151">
            <v>1.0481610446485023</v>
          </cell>
          <cell r="BY151">
            <v>1.0453209076156711</v>
          </cell>
          <cell r="BZ151">
            <v>1.0424807705828401</v>
          </cell>
          <cell r="CA151">
            <v>1.0396406335500088</v>
          </cell>
          <cell r="CB151">
            <v>1.0368004965171775</v>
          </cell>
          <cell r="CC151">
            <v>1.0339603594843463</v>
          </cell>
          <cell r="CD151">
            <v>1.031120222451515</v>
          </cell>
          <cell r="CE151">
            <v>1.028280085418684</v>
          </cell>
          <cell r="CF151">
            <v>1.0258517252512369</v>
          </cell>
          <cell r="CG151">
            <v>1.0234233650837901</v>
          </cell>
          <cell r="CH151">
            <v>1.0209950049163434</v>
          </cell>
          <cell r="CI151">
            <v>1.0185666447488966</v>
          </cell>
          <cell r="CJ151">
            <v>1.0161382845814497</v>
          </cell>
          <cell r="CK151">
            <v>1.0137099244140029</v>
          </cell>
          <cell r="CL151">
            <v>1.011281564246556</v>
          </cell>
          <cell r="CM151">
            <v>1.0088532040791092</v>
          </cell>
          <cell r="CN151">
            <v>1.0064248439116623</v>
          </cell>
          <cell r="CO151">
            <v>1.0039964837442155</v>
          </cell>
          <cell r="CP151">
            <v>1.0015681235767686</v>
          </cell>
          <cell r="CQ151">
            <v>0.99913976340932187</v>
          </cell>
          <cell r="CR151">
            <v>0.99671140324187513</v>
          </cell>
          <cell r="CS151">
            <v>0.99428304307442827</v>
          </cell>
          <cell r="CT151">
            <v>0.99185468290698142</v>
          </cell>
          <cell r="CU151">
            <v>0.98942632273953457</v>
          </cell>
          <cell r="CV151">
            <v>0.98699796257208772</v>
          </cell>
          <cell r="CW151">
            <v>0.98456960240464098</v>
          </cell>
          <cell r="CX151">
            <v>0.98214124223719412</v>
          </cell>
          <cell r="CY151">
            <v>0.97971288206974727</v>
          </cell>
          <cell r="CZ151">
            <v>0.97728452190230053</v>
          </cell>
          <cell r="DA151">
            <v>0.97485616173485368</v>
          </cell>
          <cell r="DB151">
            <v>0.97242780156740682</v>
          </cell>
          <cell r="DC151">
            <v>0.96999944139995997</v>
          </cell>
          <cell r="DD151">
            <v>0.96820430749627806</v>
          </cell>
          <cell r="DE151">
            <v>0.96640917359259615</v>
          </cell>
          <cell r="DF151">
            <v>0.96461403968891424</v>
          </cell>
          <cell r="DG151">
            <v>0.96281890578523233</v>
          </cell>
          <cell r="DH151">
            <v>0.96102377188155041</v>
          </cell>
          <cell r="DI151">
            <v>0.9592286379778685</v>
          </cell>
          <cell r="DJ151">
            <v>0.95743350407418648</v>
          </cell>
          <cell r="DK151">
            <v>0.95563837017050457</v>
          </cell>
          <cell r="DL151">
            <v>0.95384323626682266</v>
          </cell>
          <cell r="DM151">
            <v>0.95204810236314075</v>
          </cell>
          <cell r="DN151">
            <v>0.95025296845945884</v>
          </cell>
          <cell r="DO151">
            <v>0.94845783455577692</v>
          </cell>
          <cell r="DP151">
            <v>0.94666270065209501</v>
          </cell>
          <cell r="DQ151">
            <v>0.9448675667484131</v>
          </cell>
          <cell r="DR151">
            <v>0.94307243284473119</v>
          </cell>
          <cell r="DS151">
            <v>0.94127729894104917</v>
          </cell>
          <cell r="DT151">
            <v>0.93948216503736726</v>
          </cell>
          <cell r="DU151">
            <v>0.93768703113368534</v>
          </cell>
          <cell r="DV151">
            <v>0.93589189723000343</v>
          </cell>
          <cell r="DW151">
            <v>0.93409676332632152</v>
          </cell>
          <cell r="DX151">
            <v>0.93230162942263961</v>
          </cell>
          <cell r="DY151">
            <v>0.9305064955189577</v>
          </cell>
          <cell r="DZ151">
            <v>0.92871136161527579</v>
          </cell>
          <cell r="EA151">
            <v>0.92691622771159388</v>
          </cell>
        </row>
        <row r="152">
          <cell r="P152">
            <v>1.49</v>
          </cell>
          <cell r="Q152">
            <v>1.2497278470467243</v>
          </cell>
          <cell r="R152">
            <v>1.2477197862296343</v>
          </cell>
          <cell r="S152">
            <v>1.2457117254125443</v>
          </cell>
          <cell r="T152">
            <v>1.2437036645954542</v>
          </cell>
          <cell r="U152">
            <v>1.2416956037783644</v>
          </cell>
          <cell r="V152">
            <v>1.2396875429612744</v>
          </cell>
          <cell r="W152">
            <v>1.2376794821441843</v>
          </cell>
          <cell r="X152">
            <v>1.2340708463561108</v>
          </cell>
          <cell r="Y152">
            <v>1.2304622105680367</v>
          </cell>
          <cell r="Z152">
            <v>1.2268535747799629</v>
          </cell>
          <cell r="AA152">
            <v>1.2232449389918891</v>
          </cell>
          <cell r="AB152">
            <v>1.2196363032038153</v>
          </cell>
          <cell r="AC152">
            <v>1.2160276674157413</v>
          </cell>
          <cell r="AD152">
            <v>1.2124190316276675</v>
          </cell>
          <cell r="AE152">
            <v>1.2088103958395937</v>
          </cell>
          <cell r="AF152">
            <v>1.2052017600515199</v>
          </cell>
          <cell r="AG152">
            <v>1.2015931242634459</v>
          </cell>
          <cell r="AH152">
            <v>1.1979844884753721</v>
          </cell>
          <cell r="AI152">
            <v>1.1943758526872983</v>
          </cell>
          <cell r="AJ152">
            <v>1.1900318574349937</v>
          </cell>
          <cell r="AK152">
            <v>1.1856878621826892</v>
          </cell>
          <cell r="AL152">
            <v>1.1813438669303848</v>
          </cell>
          <cell r="AM152">
            <v>1.1769998716780805</v>
          </cell>
          <cell r="AN152">
            <v>1.1726558764257762</v>
          </cell>
          <cell r="AO152">
            <v>1.1683118811734718</v>
          </cell>
          <cell r="AP152">
            <v>1.1639678859211675</v>
          </cell>
          <cell r="AQ152">
            <v>1.159623890668863</v>
          </cell>
          <cell r="AR152">
            <v>1.1552798954165586</v>
          </cell>
          <cell r="AS152">
            <v>1.1509359001642543</v>
          </cell>
          <cell r="AT152">
            <v>1.14659190491195</v>
          </cell>
          <cell r="AU152">
            <v>1.1422479096596456</v>
          </cell>
          <cell r="AV152">
            <v>1.1386413093721555</v>
          </cell>
          <cell r="AW152">
            <v>1.1350347090846655</v>
          </cell>
          <cell r="AX152">
            <v>1.1314281087971756</v>
          </cell>
          <cell r="AY152">
            <v>1.1278215085096859</v>
          </cell>
          <cell r="AZ152">
            <v>1.1242149082221959</v>
          </cell>
          <cell r="BA152">
            <v>1.120608307934706</v>
          </cell>
          <cell r="BB152">
            <v>1.1170017076472161</v>
          </cell>
          <cell r="BC152">
            <v>1.1133951073597261</v>
          </cell>
          <cell r="BD152">
            <v>1.1097885070722362</v>
          </cell>
          <cell r="BE152">
            <v>1.1061819067847463</v>
          </cell>
          <cell r="BF152">
            <v>1.1025753064972563</v>
          </cell>
          <cell r="BG152">
            <v>1.0989687062097664</v>
          </cell>
          <cell r="BH152">
            <v>1.0961551536940206</v>
          </cell>
          <cell r="BI152">
            <v>1.0933416011782748</v>
          </cell>
          <cell r="BJ152">
            <v>1.0905280486625291</v>
          </cell>
          <cell r="BK152">
            <v>1.0877144961467833</v>
          </cell>
          <cell r="BL152">
            <v>1.0849009436310377</v>
          </cell>
          <cell r="BM152">
            <v>1.082087391115292</v>
          </cell>
          <cell r="BN152">
            <v>1.0792738385995462</v>
          </cell>
          <cell r="BO152">
            <v>1.0764602860838004</v>
          </cell>
          <cell r="BP152">
            <v>1.0736467335680546</v>
          </cell>
          <cell r="BQ152">
            <v>1.0708331810523088</v>
          </cell>
          <cell r="BR152">
            <v>1.0680196285365631</v>
          </cell>
          <cell r="BS152">
            <v>1.0652060760208175</v>
          </cell>
          <cell r="BT152">
            <v>1.0623925235050717</v>
          </cell>
          <cell r="BU152">
            <v>1.059578970989326</v>
          </cell>
          <cell r="BV152">
            <v>1.0567654184735802</v>
          </cell>
          <cell r="BW152">
            <v>1.0539518659578344</v>
          </cell>
          <cell r="BX152">
            <v>1.0511383134420886</v>
          </cell>
          <cell r="BY152">
            <v>1.0483247609263429</v>
          </cell>
          <cell r="BZ152">
            <v>1.0455112084105971</v>
          </cell>
          <cell r="CA152">
            <v>1.0426976558948513</v>
          </cell>
          <cell r="CB152">
            <v>1.0398841033791058</v>
          </cell>
          <cell r="CC152">
            <v>1.03707055086336</v>
          </cell>
          <cell r="CD152">
            <v>1.0342569983476142</v>
          </cell>
          <cell r="CE152">
            <v>1.0314434458318684</v>
          </cell>
          <cell r="CF152">
            <v>1.0290188364045298</v>
          </cell>
          <cell r="CG152">
            <v>1.026594226977191</v>
          </cell>
          <cell r="CH152">
            <v>1.024169617549852</v>
          </cell>
          <cell r="CI152">
            <v>1.0217450081225132</v>
          </cell>
          <cell r="CJ152">
            <v>1.0193203986951744</v>
          </cell>
          <cell r="CK152">
            <v>1.0168957892678356</v>
          </cell>
          <cell r="CL152">
            <v>1.0144711798404968</v>
          </cell>
          <cell r="CM152">
            <v>1.0120465704131578</v>
          </cell>
          <cell r="CN152">
            <v>1.009621960985819</v>
          </cell>
          <cell r="CO152">
            <v>1.0071973515584802</v>
          </cell>
          <cell r="CP152">
            <v>1.0047727421311414</v>
          </cell>
          <cell r="CQ152">
            <v>1.0023481327038026</v>
          </cell>
          <cell r="CR152">
            <v>0.99992352327646383</v>
          </cell>
          <cell r="CS152">
            <v>0.99749891384912492</v>
          </cell>
          <cell r="CT152">
            <v>0.99507430442178613</v>
          </cell>
          <cell r="CU152">
            <v>0.99264969499444722</v>
          </cell>
          <cell r="CV152">
            <v>0.99022508556710842</v>
          </cell>
          <cell r="CW152">
            <v>0.98780047613976962</v>
          </cell>
          <cell r="CX152">
            <v>0.98537586671243083</v>
          </cell>
          <cell r="CY152">
            <v>0.98295125728509192</v>
          </cell>
          <cell r="CZ152">
            <v>0.98052664785775312</v>
          </cell>
          <cell r="DA152">
            <v>0.97810203843041421</v>
          </cell>
          <cell r="DB152">
            <v>0.97567742900307541</v>
          </cell>
          <cell r="DC152">
            <v>0.97325281957573662</v>
          </cell>
          <cell r="DD152">
            <v>0.97145992768036193</v>
          </cell>
          <cell r="DE152">
            <v>0.96966703578498725</v>
          </cell>
          <cell r="DF152">
            <v>0.96787414388961257</v>
          </cell>
          <cell r="DG152">
            <v>0.96608125199423789</v>
          </cell>
          <cell r="DH152">
            <v>0.96428836009886321</v>
          </cell>
          <cell r="DI152">
            <v>0.96249546820348841</v>
          </cell>
          <cell r="DJ152">
            <v>0.96070257630811373</v>
          </cell>
          <cell r="DK152">
            <v>0.95890968441273905</v>
          </cell>
          <cell r="DL152">
            <v>0.95711679251736437</v>
          </cell>
          <cell r="DM152">
            <v>0.95532390062198957</v>
          </cell>
          <cell r="DN152">
            <v>0.95353100872661489</v>
          </cell>
          <cell r="DO152">
            <v>0.95173811683124021</v>
          </cell>
          <cell r="DP152">
            <v>0.94994522493586553</v>
          </cell>
          <cell r="DQ152">
            <v>0.94815233304049085</v>
          </cell>
          <cell r="DR152">
            <v>0.94635944114511616</v>
          </cell>
          <cell r="DS152">
            <v>0.94456654924974148</v>
          </cell>
          <cell r="DT152">
            <v>0.9427736573543668</v>
          </cell>
          <cell r="DU152">
            <v>0.94098076545899201</v>
          </cell>
          <cell r="DV152">
            <v>0.93918787356361733</v>
          </cell>
          <cell r="DW152">
            <v>0.93739498166824264</v>
          </cell>
          <cell r="DX152">
            <v>0.93560208977286796</v>
          </cell>
          <cell r="DY152">
            <v>0.93380919787749328</v>
          </cell>
          <cell r="DZ152">
            <v>0.93201630598211849</v>
          </cell>
          <cell r="EA152">
            <v>0.93022341408674381</v>
          </cell>
        </row>
        <row r="153">
          <cell r="P153">
            <v>1.5</v>
          </cell>
          <cell r="Q153">
            <v>1.2499104584527221</v>
          </cell>
          <cell r="R153">
            <v>1.2479549033967583</v>
          </cell>
          <cell r="S153">
            <v>1.2459993483407943</v>
          </cell>
          <cell r="T153">
            <v>1.2440437932848305</v>
          </cell>
          <cell r="U153">
            <v>1.2420882382288667</v>
          </cell>
          <cell r="V153">
            <v>1.2401326831729027</v>
          </cell>
          <cell r="W153">
            <v>1.2381771281169389</v>
          </cell>
          <cell r="X153">
            <v>1.234673326377379</v>
          </cell>
          <cell r="Y153">
            <v>1.2311695246378191</v>
          </cell>
          <cell r="Z153">
            <v>1.227665722898259</v>
          </cell>
          <cell r="AA153">
            <v>1.2241619211586992</v>
          </cell>
          <cell r="AB153">
            <v>1.2206581194191393</v>
          </cell>
          <cell r="AC153">
            <v>1.2171543176795794</v>
          </cell>
          <cell r="AD153">
            <v>1.2136505159400195</v>
          </cell>
          <cell r="AE153">
            <v>1.2101467142004596</v>
          </cell>
          <cell r="AF153">
            <v>1.2066429124608995</v>
          </cell>
          <cell r="AG153">
            <v>1.2031391107213396</v>
          </cell>
          <cell r="AH153">
            <v>1.1996353089817797</v>
          </cell>
          <cell r="AI153">
            <v>1.1961315072422198</v>
          </cell>
          <cell r="AJ153">
            <v>1.1918291029199801</v>
          </cell>
          <cell r="AK153">
            <v>1.1875266985977402</v>
          </cell>
          <cell r="AL153">
            <v>1.1832242942755002</v>
          </cell>
          <cell r="AM153">
            <v>1.1789218899532603</v>
          </cell>
          <cell r="AN153">
            <v>1.1746194856310204</v>
          </cell>
          <cell r="AO153">
            <v>1.1703170813087804</v>
          </cell>
          <cell r="AP153">
            <v>1.1660146769865407</v>
          </cell>
          <cell r="AQ153">
            <v>1.1617122726643008</v>
          </cell>
          <cell r="AR153">
            <v>1.1574098683420608</v>
          </cell>
          <cell r="AS153">
            <v>1.1531074640198209</v>
          </cell>
          <cell r="AT153">
            <v>1.148805059697581</v>
          </cell>
          <cell r="AU153">
            <v>1.144502655375341</v>
          </cell>
          <cell r="AV153">
            <v>1.1409186039451373</v>
          </cell>
          <cell r="AW153">
            <v>1.1373345525149341</v>
          </cell>
          <cell r="AX153">
            <v>1.1337505010847306</v>
          </cell>
          <cell r="AY153">
            <v>1.1301664496545274</v>
          </cell>
          <cell r="AZ153">
            <v>1.1265823982243239</v>
          </cell>
          <cell r="BA153">
            <v>1.1229983467941205</v>
          </cell>
          <cell r="BB153">
            <v>1.1194142953639172</v>
          </cell>
          <cell r="BC153">
            <v>1.1158302439337138</v>
          </cell>
          <cell r="BD153">
            <v>1.1122461925035103</v>
          </cell>
          <cell r="BE153">
            <v>1.1086621410733071</v>
          </cell>
          <cell r="BF153">
            <v>1.1050780896431036</v>
          </cell>
          <cell r="BG153">
            <v>1.1014940382129004</v>
          </cell>
          <cell r="BH153">
            <v>1.0987070702142403</v>
          </cell>
          <cell r="BI153">
            <v>1.09592010221558</v>
          </cell>
          <cell r="BJ153">
            <v>1.0931331342169197</v>
          </cell>
          <cell r="BK153">
            <v>1.0903461662182594</v>
          </cell>
          <cell r="BL153">
            <v>1.0875591982195991</v>
          </cell>
          <cell r="BM153">
            <v>1.0847722302209388</v>
          </cell>
          <cell r="BN153">
            <v>1.0819852622222785</v>
          </cell>
          <cell r="BO153">
            <v>1.0791982942236182</v>
          </cell>
          <cell r="BP153">
            <v>1.0764113262249579</v>
          </cell>
          <cell r="BQ153">
            <v>1.0736243582262976</v>
          </cell>
          <cell r="BR153">
            <v>1.0708373902276374</v>
          </cell>
          <cell r="BS153">
            <v>1.0680504222289771</v>
          </cell>
          <cell r="BT153">
            <v>1.0652634542303168</v>
          </cell>
          <cell r="BU153">
            <v>1.0624764862316565</v>
          </cell>
          <cell r="BV153">
            <v>1.0596895182329962</v>
          </cell>
          <cell r="BW153">
            <v>1.0569025502343359</v>
          </cell>
          <cell r="BX153">
            <v>1.0541155822356756</v>
          </cell>
          <cell r="BY153">
            <v>1.0513286142370153</v>
          </cell>
          <cell r="BZ153">
            <v>1.048541646238355</v>
          </cell>
          <cell r="CA153">
            <v>1.0457546782396947</v>
          </cell>
          <cell r="CB153">
            <v>1.0429677102410344</v>
          </cell>
          <cell r="CC153">
            <v>1.0401807422423743</v>
          </cell>
          <cell r="CD153">
            <v>1.037393774243714</v>
          </cell>
          <cell r="CE153">
            <v>1.0346068062450537</v>
          </cell>
          <cell r="CF153">
            <v>1.0321859475578228</v>
          </cell>
          <cell r="CG153">
            <v>1.029765088870592</v>
          </cell>
          <cell r="CH153">
            <v>1.0273442301833611</v>
          </cell>
          <cell r="CI153">
            <v>1.0249233714961303</v>
          </cell>
          <cell r="CJ153">
            <v>1.0225025128088994</v>
          </cell>
          <cell r="CK153">
            <v>1.0200816541216686</v>
          </cell>
          <cell r="CL153">
            <v>1.0176607954344377</v>
          </cell>
          <cell r="CM153">
            <v>1.0152399367472069</v>
          </cell>
          <cell r="CN153">
            <v>1.0128190780599762</v>
          </cell>
          <cell r="CO153">
            <v>1.0103982193727452</v>
          </cell>
          <cell r="CP153">
            <v>1.0079773606855145</v>
          </cell>
          <cell r="CQ153">
            <v>1.0055565019982835</v>
          </cell>
          <cell r="CR153">
            <v>1.0031356433110528</v>
          </cell>
          <cell r="CS153">
            <v>1.0007147846238218</v>
          </cell>
          <cell r="CT153">
            <v>0.99829392593659105</v>
          </cell>
          <cell r="CU153">
            <v>0.9958730672493602</v>
          </cell>
          <cell r="CV153">
            <v>0.99345220856212935</v>
          </cell>
          <cell r="CW153">
            <v>0.99103134987489849</v>
          </cell>
          <cell r="CX153">
            <v>0.98861049118766764</v>
          </cell>
          <cell r="CY153">
            <v>0.9861896325004369</v>
          </cell>
          <cell r="CZ153">
            <v>0.98376877381320593</v>
          </cell>
          <cell r="DA153">
            <v>0.98134791512597519</v>
          </cell>
          <cell r="DB153">
            <v>0.97892705643874434</v>
          </cell>
          <cell r="DC153">
            <v>0.97650619775151348</v>
          </cell>
          <cell r="DD153">
            <v>0.97471554786444603</v>
          </cell>
          <cell r="DE153">
            <v>0.97292489797737858</v>
          </cell>
          <cell r="DF153">
            <v>0.97113424809031113</v>
          </cell>
          <cell r="DG153">
            <v>0.96934359820324356</v>
          </cell>
          <cell r="DH153">
            <v>0.96755294831617611</v>
          </cell>
          <cell r="DI153">
            <v>0.96576229842910855</v>
          </cell>
          <cell r="DJ153">
            <v>0.96397164854204109</v>
          </cell>
          <cell r="DK153">
            <v>0.96218099865497364</v>
          </cell>
          <cell r="DL153">
            <v>0.96039034876790619</v>
          </cell>
          <cell r="DM153">
            <v>0.95859969888083862</v>
          </cell>
          <cell r="DN153">
            <v>0.95680904899377117</v>
          </cell>
          <cell r="DO153">
            <v>0.95501839910670372</v>
          </cell>
          <cell r="DP153">
            <v>0.95322774921963616</v>
          </cell>
          <cell r="DQ153">
            <v>0.9514370993325687</v>
          </cell>
          <cell r="DR153">
            <v>0.94964644944550125</v>
          </cell>
          <cell r="DS153">
            <v>0.9478557995584338</v>
          </cell>
          <cell r="DT153">
            <v>0.94606514967136623</v>
          </cell>
          <cell r="DU153">
            <v>0.94427449978429878</v>
          </cell>
          <cell r="DV153">
            <v>0.94248384989723133</v>
          </cell>
          <cell r="DW153">
            <v>0.94069320001016377</v>
          </cell>
          <cell r="DX153">
            <v>0.93890255012309631</v>
          </cell>
          <cell r="DY153">
            <v>0.93711190023602886</v>
          </cell>
          <cell r="DZ153">
            <v>0.93532125034896141</v>
          </cell>
          <cell r="EA153">
            <v>0.93353060046189384</v>
          </cell>
        </row>
        <row r="154">
          <cell r="P154">
            <v>1.51</v>
          </cell>
          <cell r="Q154">
            <v>1.2499122492836676</v>
          </cell>
          <cell r="R154">
            <v>1.2479883371135472</v>
          </cell>
          <cell r="S154">
            <v>1.246064424943427</v>
          </cell>
          <cell r="T154">
            <v>1.2441405127733065</v>
          </cell>
          <cell r="U154">
            <v>1.2422166006031861</v>
          </cell>
          <cell r="V154">
            <v>1.2402926884330658</v>
          </cell>
          <cell r="W154">
            <v>1.2383687762629454</v>
          </cell>
          <cell r="X154">
            <v>1.2349112838886189</v>
          </cell>
          <cell r="Y154">
            <v>1.2314537915142922</v>
          </cell>
          <cell r="Z154">
            <v>1.2279962991399656</v>
          </cell>
          <cell r="AA154">
            <v>1.2245388067656389</v>
          </cell>
          <cell r="AB154">
            <v>1.2210813143913122</v>
          </cell>
          <cell r="AC154">
            <v>1.2176238220169853</v>
          </cell>
          <cell r="AD154">
            <v>1.2141663296426586</v>
          </cell>
          <cell r="AE154">
            <v>1.2107088372683319</v>
          </cell>
          <cell r="AF154">
            <v>1.2072513448940052</v>
          </cell>
          <cell r="AG154">
            <v>1.2037938525196785</v>
          </cell>
          <cell r="AH154">
            <v>1.2003363601453518</v>
          </cell>
          <cell r="AI154">
            <v>1.1968788677710251</v>
          </cell>
          <cell r="AJ154">
            <v>1.1926201489872306</v>
          </cell>
          <cell r="AK154">
            <v>1.1883614302034362</v>
          </cell>
          <cell r="AL154">
            <v>1.1841027114196419</v>
          </cell>
          <cell r="AM154">
            <v>1.1798439926358477</v>
          </cell>
          <cell r="AN154">
            <v>1.1755852738520534</v>
          </cell>
          <cell r="AO154">
            <v>1.171326555068259</v>
          </cell>
          <cell r="AP154">
            <v>1.1670678362844646</v>
          </cell>
          <cell r="AQ154">
            <v>1.1628091175006703</v>
          </cell>
          <cell r="AR154">
            <v>1.1585503987168759</v>
          </cell>
          <cell r="AS154">
            <v>1.1542916799330818</v>
          </cell>
          <cell r="AT154">
            <v>1.1500329611492874</v>
          </cell>
          <cell r="AU154">
            <v>1.1457742423654931</v>
          </cell>
          <cell r="AV154">
            <v>1.1422122427281747</v>
          </cell>
          <cell r="AW154">
            <v>1.1386502430908561</v>
          </cell>
          <cell r="AX154">
            <v>1.1350882434535376</v>
          </cell>
          <cell r="AY154">
            <v>1.1315262438162192</v>
          </cell>
          <cell r="AZ154">
            <v>1.1279642441789006</v>
          </cell>
          <cell r="BA154">
            <v>1.1244022445415822</v>
          </cell>
          <cell r="BB154">
            <v>1.1208402449042638</v>
          </cell>
          <cell r="BC154">
            <v>1.1172782452669452</v>
          </cell>
          <cell r="BD154">
            <v>1.1137162456296268</v>
          </cell>
          <cell r="BE154">
            <v>1.1101542459923084</v>
          </cell>
          <cell r="BF154">
            <v>1.1065922463549898</v>
          </cell>
          <cell r="BG154">
            <v>1.1030302467176714</v>
          </cell>
          <cell r="BH154">
            <v>1.1002616941688419</v>
          </cell>
          <cell r="BI154">
            <v>1.0974931416200124</v>
          </cell>
          <cell r="BJ154">
            <v>1.0947245890711828</v>
          </cell>
          <cell r="BK154">
            <v>1.0919560365223533</v>
          </cell>
          <cell r="BL154">
            <v>1.0891874839735236</v>
          </cell>
          <cell r="BM154">
            <v>1.0864189314246939</v>
          </cell>
          <cell r="BN154">
            <v>1.0836503788758645</v>
          </cell>
          <cell r="BO154">
            <v>1.0808818263270348</v>
          </cell>
          <cell r="BP154">
            <v>1.0781132737782051</v>
          </cell>
          <cell r="BQ154">
            <v>1.0753447212293756</v>
          </cell>
          <cell r="BR154">
            <v>1.0725761686805459</v>
          </cell>
          <cell r="BS154">
            <v>1.0698076161317163</v>
          </cell>
          <cell r="BT154">
            <v>1.0670390635828868</v>
          </cell>
          <cell r="BU154">
            <v>1.0642705110340571</v>
          </cell>
          <cell r="BV154">
            <v>1.0615019584852277</v>
          </cell>
          <cell r="BW154">
            <v>1.058733405936398</v>
          </cell>
          <cell r="BX154">
            <v>1.0559648533875683</v>
          </cell>
          <cell r="BY154">
            <v>1.0531963008387388</v>
          </cell>
          <cell r="BZ154">
            <v>1.0504277482899091</v>
          </cell>
          <cell r="CA154">
            <v>1.0476591957410797</v>
          </cell>
          <cell r="CB154">
            <v>1.04489064319225</v>
          </cell>
          <cell r="CC154">
            <v>1.0421220906434203</v>
          </cell>
          <cell r="CD154">
            <v>1.0393535380945909</v>
          </cell>
          <cell r="CE154">
            <v>1.0365849855457612</v>
          </cell>
          <cell r="CF154">
            <v>1.0341778746898924</v>
          </cell>
          <cell r="CG154">
            <v>1.0317707638340234</v>
          </cell>
          <cell r="CH154">
            <v>1.0293636529781547</v>
          </cell>
          <cell r="CI154">
            <v>1.0269565421222859</v>
          </cell>
          <cell r="CJ154">
            <v>1.0245494312664172</v>
          </cell>
          <cell r="CK154">
            <v>1.0221423204105484</v>
          </cell>
          <cell r="CL154">
            <v>1.0197352095546797</v>
          </cell>
          <cell r="CM154">
            <v>1.0173280986988107</v>
          </cell>
          <cell r="CN154">
            <v>1.0149209878429419</v>
          </cell>
          <cell r="CO154">
            <v>1.0125138769870732</v>
          </cell>
          <cell r="CP154">
            <v>1.0101067661312044</v>
          </cell>
          <cell r="CQ154">
            <v>1.0076996552753354</v>
          </cell>
          <cell r="CR154">
            <v>1.0052925444194667</v>
          </cell>
          <cell r="CS154">
            <v>1.0028854335635979</v>
          </cell>
          <cell r="CT154">
            <v>1.0004783227077292</v>
          </cell>
          <cell r="CU154">
            <v>0.99807121185186032</v>
          </cell>
          <cell r="CV154">
            <v>0.99566410099599156</v>
          </cell>
          <cell r="CW154">
            <v>0.9932569901401227</v>
          </cell>
          <cell r="CX154">
            <v>0.99084987928425394</v>
          </cell>
          <cell r="CY154">
            <v>0.98844276842838519</v>
          </cell>
          <cell r="CZ154">
            <v>0.98603565757251632</v>
          </cell>
          <cell r="DA154">
            <v>0.98362854671664757</v>
          </cell>
          <cell r="DB154">
            <v>0.9812214358607787</v>
          </cell>
          <cell r="DC154">
            <v>0.97881432500490995</v>
          </cell>
          <cell r="DD154">
            <v>0.97702582278685246</v>
          </cell>
          <cell r="DE154">
            <v>0.97523732056879509</v>
          </cell>
          <cell r="DF154">
            <v>0.97344881835073771</v>
          </cell>
          <cell r="DG154">
            <v>0.97166031613268045</v>
          </cell>
          <cell r="DH154">
            <v>0.96987181391462318</v>
          </cell>
          <cell r="DI154">
            <v>0.96808331169656581</v>
          </cell>
          <cell r="DJ154">
            <v>0.96629480947850854</v>
          </cell>
          <cell r="DK154">
            <v>0.96450630726045117</v>
          </cell>
          <cell r="DL154">
            <v>0.9627178050423939</v>
          </cell>
          <cell r="DM154">
            <v>0.96092930282433653</v>
          </cell>
          <cell r="DN154">
            <v>0.95914080060627926</v>
          </cell>
          <cell r="DO154">
            <v>0.95735229838822189</v>
          </cell>
          <cell r="DP154">
            <v>0.95556379617016463</v>
          </cell>
          <cell r="DQ154">
            <v>0.95377529395210736</v>
          </cell>
          <cell r="DR154">
            <v>0.95198679173404999</v>
          </cell>
          <cell r="DS154">
            <v>0.95019828951599261</v>
          </cell>
          <cell r="DT154">
            <v>0.94840978729793535</v>
          </cell>
          <cell r="DU154">
            <v>0.94662128507987808</v>
          </cell>
          <cell r="DV154">
            <v>0.94483278286182071</v>
          </cell>
          <cell r="DW154">
            <v>0.94304428064376344</v>
          </cell>
          <cell r="DX154">
            <v>0.94125577842570607</v>
          </cell>
          <cell r="DY154">
            <v>0.9394672762076488</v>
          </cell>
          <cell r="DZ154">
            <v>0.93767877398959154</v>
          </cell>
          <cell r="EA154">
            <v>0.93589027177153417</v>
          </cell>
        </row>
        <row r="155">
          <cell r="P155">
            <v>1.52</v>
          </cell>
          <cell r="Q155">
            <v>1.2499140401146132</v>
          </cell>
          <cell r="R155">
            <v>1.2480217708303363</v>
          </cell>
          <cell r="S155">
            <v>1.2461295015460594</v>
          </cell>
          <cell r="T155">
            <v>1.2442372322617825</v>
          </cell>
          <cell r="U155">
            <v>1.2423449629775056</v>
          </cell>
          <cell r="V155">
            <v>1.2404526936932287</v>
          </cell>
          <cell r="W155">
            <v>1.2385604244089519</v>
          </cell>
          <cell r="X155">
            <v>1.2351492413998584</v>
          </cell>
          <cell r="Y155">
            <v>1.2317380583907649</v>
          </cell>
          <cell r="Z155">
            <v>1.2283268753816714</v>
          </cell>
          <cell r="AA155">
            <v>1.2249156923725779</v>
          </cell>
          <cell r="AB155">
            <v>1.2215045093634844</v>
          </cell>
          <cell r="AC155">
            <v>1.2180933263543909</v>
          </cell>
          <cell r="AD155">
            <v>1.2146821433452974</v>
          </cell>
          <cell r="AE155">
            <v>1.211270960336204</v>
          </cell>
          <cell r="AF155">
            <v>1.2078597773271105</v>
          </cell>
          <cell r="AG155">
            <v>1.204448594318017</v>
          </cell>
          <cell r="AH155">
            <v>1.2010374113089235</v>
          </cell>
          <cell r="AI155">
            <v>1.19762622829983</v>
          </cell>
          <cell r="AJ155">
            <v>1.193411195054481</v>
          </cell>
          <cell r="AK155">
            <v>1.1891961618091322</v>
          </cell>
          <cell r="AL155">
            <v>1.1849811285637837</v>
          </cell>
          <cell r="AM155">
            <v>1.1807660953184349</v>
          </cell>
          <cell r="AN155">
            <v>1.1765510620730861</v>
          </cell>
          <cell r="AO155">
            <v>1.1723360288277376</v>
          </cell>
          <cell r="AP155">
            <v>1.1681209955823888</v>
          </cell>
          <cell r="AQ155">
            <v>1.16390596233704</v>
          </cell>
          <cell r="AR155">
            <v>1.1596909290916912</v>
          </cell>
          <cell r="AS155">
            <v>1.1554758958463425</v>
          </cell>
          <cell r="AT155">
            <v>1.1512608626009939</v>
          </cell>
          <cell r="AU155">
            <v>1.1470458293556451</v>
          </cell>
          <cell r="AV155">
            <v>1.143505881511212</v>
          </cell>
          <cell r="AW155">
            <v>1.1399659336667785</v>
          </cell>
          <cell r="AX155">
            <v>1.1364259858223449</v>
          </cell>
          <cell r="AY155">
            <v>1.1328860379779111</v>
          </cell>
          <cell r="AZ155">
            <v>1.1293460901334775</v>
          </cell>
          <cell r="BA155">
            <v>1.125806142289044</v>
          </cell>
          <cell r="BB155">
            <v>1.1222661944446104</v>
          </cell>
          <cell r="BC155">
            <v>1.1187262466001768</v>
          </cell>
          <cell r="BD155">
            <v>1.1151862987557433</v>
          </cell>
          <cell r="BE155">
            <v>1.1116463509113097</v>
          </cell>
          <cell r="BF155">
            <v>1.1081064030668761</v>
          </cell>
          <cell r="BG155">
            <v>1.1045664552224426</v>
          </cell>
          <cell r="BH155">
            <v>1.1018163181234435</v>
          </cell>
          <cell r="BI155">
            <v>1.0990661810244446</v>
          </cell>
          <cell r="BJ155">
            <v>1.0963160439254458</v>
          </cell>
          <cell r="BK155">
            <v>1.0935659068264469</v>
          </cell>
          <cell r="BL155">
            <v>1.0908157697274479</v>
          </cell>
          <cell r="BM155">
            <v>1.088065632628449</v>
          </cell>
          <cell r="BN155">
            <v>1.0853154955294502</v>
          </cell>
          <cell r="BO155">
            <v>1.0825653584304513</v>
          </cell>
          <cell r="BP155">
            <v>1.0798152213314522</v>
          </cell>
          <cell r="BQ155">
            <v>1.0770650842324534</v>
          </cell>
          <cell r="BR155">
            <v>1.0743149471334545</v>
          </cell>
          <cell r="BS155">
            <v>1.0715648100344555</v>
          </cell>
          <cell r="BT155">
            <v>1.0688146729354566</v>
          </cell>
          <cell r="BU155">
            <v>1.0660645358364578</v>
          </cell>
          <cell r="BV155">
            <v>1.0633143987374587</v>
          </cell>
          <cell r="BW155">
            <v>1.0605642616384598</v>
          </cell>
          <cell r="BX155">
            <v>1.057814124539461</v>
          </cell>
          <cell r="BY155">
            <v>1.0550639874404619</v>
          </cell>
          <cell r="BZ155">
            <v>1.0523138503414631</v>
          </cell>
          <cell r="CA155">
            <v>1.0495637132424642</v>
          </cell>
          <cell r="CB155">
            <v>1.0468135761434654</v>
          </cell>
          <cell r="CC155">
            <v>1.0440634390444663</v>
          </cell>
          <cell r="CD155">
            <v>1.0413133019454675</v>
          </cell>
          <cell r="CE155">
            <v>1.0385631648464686</v>
          </cell>
          <cell r="CF155">
            <v>1.0361698018219616</v>
          </cell>
          <cell r="CG155">
            <v>1.0337764387974548</v>
          </cell>
          <cell r="CH155">
            <v>1.0313830757729481</v>
          </cell>
          <cell r="CI155">
            <v>1.0289897127484413</v>
          </cell>
          <cell r="CJ155">
            <v>1.0265963497239345</v>
          </cell>
          <cell r="CK155">
            <v>1.0242029866994278</v>
          </cell>
          <cell r="CL155">
            <v>1.021809623674921</v>
          </cell>
          <cell r="CM155">
            <v>1.0194162606504142</v>
          </cell>
          <cell r="CN155">
            <v>1.0170228976259075</v>
          </cell>
          <cell r="CO155">
            <v>1.0146295346014007</v>
          </cell>
          <cell r="CP155">
            <v>1.0122361715768939</v>
          </cell>
          <cell r="CQ155">
            <v>1.0098428085523872</v>
          </cell>
          <cell r="CR155">
            <v>1.0074494455278804</v>
          </cell>
          <cell r="CS155">
            <v>1.0050560825033736</v>
          </cell>
          <cell r="CT155">
            <v>1.0026627194788669</v>
          </cell>
          <cell r="CU155">
            <v>1.0002693564543601</v>
          </cell>
          <cell r="CV155">
            <v>0.99787599342985334</v>
          </cell>
          <cell r="CW155">
            <v>0.99548263040534657</v>
          </cell>
          <cell r="CX155">
            <v>0.9930892673808398</v>
          </cell>
          <cell r="CY155">
            <v>0.99069590435633303</v>
          </cell>
          <cell r="CZ155">
            <v>0.98830254133182627</v>
          </cell>
          <cell r="DA155">
            <v>0.9859091783073195</v>
          </cell>
          <cell r="DB155">
            <v>0.98351581528281273</v>
          </cell>
          <cell r="DC155">
            <v>0.98112245225830597</v>
          </cell>
          <cell r="DD155">
            <v>0.97933609770925878</v>
          </cell>
          <cell r="DE155">
            <v>0.9775497431602117</v>
          </cell>
          <cell r="DF155">
            <v>0.97576338861116452</v>
          </cell>
          <cell r="DG155">
            <v>0.97397703406211744</v>
          </cell>
          <cell r="DH155">
            <v>0.97219067951307025</v>
          </cell>
          <cell r="DI155">
            <v>0.97040432496402307</v>
          </cell>
          <cell r="DJ155">
            <v>0.96861797041497599</v>
          </cell>
          <cell r="DK155">
            <v>0.96683161586592881</v>
          </cell>
          <cell r="DL155">
            <v>0.96504526131688173</v>
          </cell>
          <cell r="DM155">
            <v>0.96325890676783454</v>
          </cell>
          <cell r="DN155">
            <v>0.96147255221878747</v>
          </cell>
          <cell r="DO155">
            <v>0.95968619766974028</v>
          </cell>
          <cell r="DP155">
            <v>0.9578998431206931</v>
          </cell>
          <cell r="DQ155">
            <v>0.95611348857164602</v>
          </cell>
          <cell r="DR155">
            <v>0.95432713402259883</v>
          </cell>
          <cell r="DS155">
            <v>0.95254077947355165</v>
          </cell>
          <cell r="DT155">
            <v>0.95075442492450457</v>
          </cell>
          <cell r="DU155">
            <v>0.9489680703754575</v>
          </cell>
          <cell r="DV155">
            <v>0.94718171582641031</v>
          </cell>
          <cell r="DW155">
            <v>0.94539536127736312</v>
          </cell>
          <cell r="DX155">
            <v>0.94360900672831605</v>
          </cell>
          <cell r="DY155">
            <v>0.94182265217926886</v>
          </cell>
          <cell r="DZ155">
            <v>0.94003629763022167</v>
          </cell>
          <cell r="EA155">
            <v>0.9382499430811746</v>
          </cell>
        </row>
        <row r="156">
          <cell r="P156">
            <v>1.53</v>
          </cell>
          <cell r="Q156">
            <v>1.2499158309455587</v>
          </cell>
          <cell r="R156">
            <v>1.2480552045471254</v>
          </cell>
          <cell r="S156">
            <v>1.2461945781486918</v>
          </cell>
          <cell r="T156">
            <v>1.2443339517502585</v>
          </cell>
          <cell r="U156">
            <v>1.2424733253518252</v>
          </cell>
          <cell r="V156">
            <v>1.2406126989533917</v>
          </cell>
          <cell r="W156">
            <v>1.2387520725549583</v>
          </cell>
          <cell r="X156">
            <v>1.2353871989110981</v>
          </cell>
          <cell r="Y156">
            <v>1.2320223252672378</v>
          </cell>
          <cell r="Z156">
            <v>1.2286574516233775</v>
          </cell>
          <cell r="AA156">
            <v>1.2252925779795172</v>
          </cell>
          <cell r="AB156">
            <v>1.2219277043356569</v>
          </cell>
          <cell r="AC156">
            <v>1.2185628306917966</v>
          </cell>
          <cell r="AD156">
            <v>1.2151979570479365</v>
          </cell>
          <cell r="AE156">
            <v>1.2118330834040763</v>
          </cell>
          <cell r="AF156">
            <v>1.208468209760216</v>
          </cell>
          <cell r="AG156">
            <v>1.2051033361163557</v>
          </cell>
          <cell r="AH156">
            <v>1.2017384624724954</v>
          </cell>
          <cell r="AI156">
            <v>1.1983735888286351</v>
          </cell>
          <cell r="AJ156">
            <v>1.1942022411217319</v>
          </cell>
          <cell r="AK156">
            <v>1.1900308934148289</v>
          </cell>
          <cell r="AL156">
            <v>1.1858595457079257</v>
          </cell>
          <cell r="AM156">
            <v>1.1816881980010225</v>
          </cell>
          <cell r="AN156">
            <v>1.1775168502941196</v>
          </cell>
          <cell r="AO156">
            <v>1.1733455025872164</v>
          </cell>
          <cell r="AP156">
            <v>1.1691741548803132</v>
          </cell>
          <cell r="AQ156">
            <v>1.1650028071734102</v>
          </cell>
          <cell r="AR156">
            <v>1.160831459466507</v>
          </cell>
          <cell r="AS156">
            <v>1.1566601117596038</v>
          </cell>
          <cell r="AT156">
            <v>1.1524887640527008</v>
          </cell>
          <cell r="AU156">
            <v>1.1483174163457976</v>
          </cell>
          <cell r="AV156">
            <v>1.1447995202942489</v>
          </cell>
          <cell r="AW156">
            <v>1.1412816242427002</v>
          </cell>
          <cell r="AX156">
            <v>1.1377637281911515</v>
          </cell>
          <cell r="AY156">
            <v>1.1342458321396029</v>
          </cell>
          <cell r="AZ156">
            <v>1.1307279360880542</v>
          </cell>
          <cell r="BA156">
            <v>1.1272100400365055</v>
          </cell>
          <cell r="BB156">
            <v>1.1236921439849568</v>
          </cell>
          <cell r="BC156">
            <v>1.120174247933408</v>
          </cell>
          <cell r="BD156">
            <v>1.1166563518818593</v>
          </cell>
          <cell r="BE156">
            <v>1.1131384558303106</v>
          </cell>
          <cell r="BF156">
            <v>1.1096205597787621</v>
          </cell>
          <cell r="BG156">
            <v>1.1061026637272133</v>
          </cell>
          <cell r="BH156">
            <v>1.1033709420780453</v>
          </cell>
          <cell r="BI156">
            <v>1.1006392204288771</v>
          </cell>
          <cell r="BJ156">
            <v>1.0979074987797088</v>
          </cell>
          <cell r="BK156">
            <v>1.0951757771305406</v>
          </cell>
          <cell r="BL156">
            <v>1.0924440554813724</v>
          </cell>
          <cell r="BM156">
            <v>1.0897123338322041</v>
          </cell>
          <cell r="BN156">
            <v>1.0869806121830359</v>
          </cell>
          <cell r="BO156">
            <v>1.0842488905338676</v>
          </cell>
          <cell r="BP156">
            <v>1.0815171688846994</v>
          </cell>
          <cell r="BQ156">
            <v>1.0787854472355312</v>
          </cell>
          <cell r="BR156">
            <v>1.0760537255863629</v>
          </cell>
          <cell r="BS156">
            <v>1.0733220039371947</v>
          </cell>
          <cell r="BT156">
            <v>1.0705902822880264</v>
          </cell>
          <cell r="BU156">
            <v>1.0678585606388582</v>
          </cell>
          <cell r="BV156">
            <v>1.06512683898969</v>
          </cell>
          <cell r="BW156">
            <v>1.0623951173405217</v>
          </cell>
          <cell r="BX156">
            <v>1.0596633956913535</v>
          </cell>
          <cell r="BY156">
            <v>1.0569316740421852</v>
          </cell>
          <cell r="BZ156">
            <v>1.054199952393017</v>
          </cell>
          <cell r="CA156">
            <v>1.0514682307438488</v>
          </cell>
          <cell r="CB156">
            <v>1.0487365090946805</v>
          </cell>
          <cell r="CC156">
            <v>1.0460047874455125</v>
          </cell>
          <cell r="CD156">
            <v>1.0432730657963443</v>
          </cell>
          <cell r="CE156">
            <v>1.040541344147176</v>
          </cell>
          <cell r="CF156">
            <v>1.038161728954031</v>
          </cell>
          <cell r="CG156">
            <v>1.0357821137608862</v>
          </cell>
          <cell r="CH156">
            <v>1.0334024985677415</v>
          </cell>
          <cell r="CI156">
            <v>1.0310228833745969</v>
          </cell>
          <cell r="CJ156">
            <v>1.0286432681814521</v>
          </cell>
          <cell r="CK156">
            <v>1.0262636529883074</v>
          </cell>
          <cell r="CL156">
            <v>1.0238840377951626</v>
          </cell>
          <cell r="CM156">
            <v>1.021504422602018</v>
          </cell>
          <cell r="CN156">
            <v>1.0191248074088732</v>
          </cell>
          <cell r="CO156">
            <v>1.0167451922157285</v>
          </cell>
          <cell r="CP156">
            <v>1.0143655770225837</v>
          </cell>
          <cell r="CQ156">
            <v>1.0119859618294389</v>
          </cell>
          <cell r="CR156">
            <v>1.0096063466362943</v>
          </cell>
          <cell r="CS156">
            <v>1.0072267314431496</v>
          </cell>
          <cell r="CT156">
            <v>1.0048471162500048</v>
          </cell>
          <cell r="CU156">
            <v>1.00246750105686</v>
          </cell>
          <cell r="CV156">
            <v>1.0000878858637152</v>
          </cell>
          <cell r="CW156">
            <v>0.99770827067057055</v>
          </cell>
          <cell r="CX156">
            <v>0.99532865547742588</v>
          </cell>
          <cell r="CY156">
            <v>0.9929490402842811</v>
          </cell>
          <cell r="CZ156">
            <v>0.99056942509113632</v>
          </cell>
          <cell r="DA156">
            <v>0.98818980989799166</v>
          </cell>
          <cell r="DB156">
            <v>0.98581019470484688</v>
          </cell>
          <cell r="DC156">
            <v>0.98343057951170221</v>
          </cell>
          <cell r="DD156">
            <v>0.98164637263166521</v>
          </cell>
          <cell r="DE156">
            <v>0.97986216575162821</v>
          </cell>
          <cell r="DF156">
            <v>0.97807795887159132</v>
          </cell>
          <cell r="DG156">
            <v>0.97629375199155433</v>
          </cell>
          <cell r="DH156">
            <v>0.97450954511151733</v>
          </cell>
          <cell r="DI156">
            <v>0.97272533823148044</v>
          </cell>
          <cell r="DJ156">
            <v>0.97094113135144344</v>
          </cell>
          <cell r="DK156">
            <v>0.96915692447140644</v>
          </cell>
          <cell r="DL156">
            <v>0.96737271759136945</v>
          </cell>
          <cell r="DM156">
            <v>0.96558851071133245</v>
          </cell>
          <cell r="DN156">
            <v>0.96380430383129556</v>
          </cell>
          <cell r="DO156">
            <v>0.96202009695125856</v>
          </cell>
          <cell r="DP156">
            <v>0.96023589007122157</v>
          </cell>
          <cell r="DQ156">
            <v>0.95845168319118468</v>
          </cell>
          <cell r="DR156">
            <v>0.95666747631114768</v>
          </cell>
          <cell r="DS156">
            <v>0.95488326943111068</v>
          </cell>
          <cell r="DT156">
            <v>0.95309906255107368</v>
          </cell>
          <cell r="DU156">
            <v>0.95131485567103669</v>
          </cell>
          <cell r="DV156">
            <v>0.9495306487909998</v>
          </cell>
          <cell r="DW156">
            <v>0.9477464419109628</v>
          </cell>
          <cell r="DX156">
            <v>0.9459622350309258</v>
          </cell>
          <cell r="DY156">
            <v>0.94417802815088891</v>
          </cell>
          <cell r="DZ156">
            <v>0.94239382127085192</v>
          </cell>
          <cell r="EA156">
            <v>0.94060961439081492</v>
          </cell>
        </row>
        <row r="157">
          <cell r="P157">
            <v>1.54</v>
          </cell>
          <cell r="Q157">
            <v>1.2499176217765042</v>
          </cell>
          <cell r="R157">
            <v>1.2480886382639143</v>
          </cell>
          <cell r="S157">
            <v>1.2462596547513245</v>
          </cell>
          <cell r="T157">
            <v>1.2444306712387345</v>
          </cell>
          <cell r="U157">
            <v>1.2426016877261445</v>
          </cell>
          <cell r="V157">
            <v>1.2407727042135548</v>
          </cell>
          <cell r="W157">
            <v>1.2389437207009648</v>
          </cell>
          <cell r="X157">
            <v>1.2356251564223377</v>
          </cell>
          <cell r="Y157">
            <v>1.2323065921437106</v>
          </cell>
          <cell r="Z157">
            <v>1.2289880278650838</v>
          </cell>
          <cell r="AA157">
            <v>1.2256694635864567</v>
          </cell>
          <cell r="AB157">
            <v>1.2223508993078296</v>
          </cell>
          <cell r="AC157">
            <v>1.2190323350292025</v>
          </cell>
          <cell r="AD157">
            <v>1.2157137707505754</v>
          </cell>
          <cell r="AE157">
            <v>1.2123952064719483</v>
          </cell>
          <cell r="AF157">
            <v>1.2090766421933214</v>
          </cell>
          <cell r="AG157">
            <v>1.2057580779146944</v>
          </cell>
          <cell r="AH157">
            <v>1.2024395136360673</v>
          </cell>
          <cell r="AI157">
            <v>1.1991209493574402</v>
          </cell>
          <cell r="AJ157">
            <v>1.1949932871889828</v>
          </cell>
          <cell r="AK157">
            <v>1.1908656250205254</v>
          </cell>
          <cell r="AL157">
            <v>1.1867379628520678</v>
          </cell>
          <cell r="AM157">
            <v>1.1826103006836104</v>
          </cell>
          <cell r="AN157">
            <v>1.1784826385151528</v>
          </cell>
          <cell r="AO157">
            <v>1.1743549763466952</v>
          </cell>
          <cell r="AP157">
            <v>1.1702273141782378</v>
          </cell>
          <cell r="AQ157">
            <v>1.1660996520097802</v>
          </cell>
          <cell r="AR157">
            <v>1.1619719898413228</v>
          </cell>
          <cell r="AS157">
            <v>1.1578443276728652</v>
          </cell>
          <cell r="AT157">
            <v>1.1537166655044078</v>
          </cell>
          <cell r="AU157">
            <v>1.1495890033359502</v>
          </cell>
          <cell r="AV157">
            <v>1.146093159077286</v>
          </cell>
          <cell r="AW157">
            <v>1.1425973148186221</v>
          </cell>
          <cell r="AX157">
            <v>1.1391014705599585</v>
          </cell>
          <cell r="AY157">
            <v>1.1356056263012946</v>
          </cell>
          <cell r="AZ157">
            <v>1.1321097820426309</v>
          </cell>
          <cell r="BA157">
            <v>1.128613937783967</v>
          </cell>
          <cell r="BB157">
            <v>1.1251180935253031</v>
          </cell>
          <cell r="BC157">
            <v>1.1216222492666392</v>
          </cell>
          <cell r="BD157">
            <v>1.1181264050079756</v>
          </cell>
          <cell r="BE157">
            <v>1.1146305607493117</v>
          </cell>
          <cell r="BF157">
            <v>1.1111347164906478</v>
          </cell>
          <cell r="BG157">
            <v>1.1076388722319841</v>
          </cell>
          <cell r="BH157">
            <v>1.1049255660326465</v>
          </cell>
          <cell r="BI157">
            <v>1.1022122598333091</v>
          </cell>
          <cell r="BJ157">
            <v>1.0994989536339714</v>
          </cell>
          <cell r="BK157">
            <v>1.096785647434634</v>
          </cell>
          <cell r="BL157">
            <v>1.0940723412352964</v>
          </cell>
          <cell r="BM157">
            <v>1.0913590350359588</v>
          </cell>
          <cell r="BN157">
            <v>1.0886457288366214</v>
          </cell>
          <cell r="BO157">
            <v>1.0859324226372837</v>
          </cell>
          <cell r="BP157">
            <v>1.0832191164379463</v>
          </cell>
          <cell r="BQ157">
            <v>1.0805058102386087</v>
          </cell>
          <cell r="BR157">
            <v>1.0777925040392713</v>
          </cell>
          <cell r="BS157">
            <v>1.0750791978399337</v>
          </cell>
          <cell r="BT157">
            <v>1.072365891640596</v>
          </cell>
          <cell r="BU157">
            <v>1.0696525854412586</v>
          </cell>
          <cell r="BV157">
            <v>1.066939279241921</v>
          </cell>
          <cell r="BW157">
            <v>1.0642259730425836</v>
          </cell>
          <cell r="BX157">
            <v>1.061512666843246</v>
          </cell>
          <cell r="BY157">
            <v>1.0587993606439086</v>
          </cell>
          <cell r="BZ157">
            <v>1.0560860544445709</v>
          </cell>
          <cell r="CA157">
            <v>1.0533727482452333</v>
          </cell>
          <cell r="CB157">
            <v>1.0506594420458959</v>
          </cell>
          <cell r="CC157">
            <v>1.0479461358465583</v>
          </cell>
          <cell r="CD157">
            <v>1.0452328296472206</v>
          </cell>
          <cell r="CE157">
            <v>1.0425195234478832</v>
          </cell>
          <cell r="CF157">
            <v>1.0401536560861004</v>
          </cell>
          <cell r="CG157">
            <v>1.0377877887243179</v>
          </cell>
          <cell r="CH157">
            <v>1.0354219213625351</v>
          </cell>
          <cell r="CI157">
            <v>1.0330560540007525</v>
          </cell>
          <cell r="CJ157">
            <v>1.0306901866389697</v>
          </cell>
          <cell r="CK157">
            <v>1.0283243192771869</v>
          </cell>
          <cell r="CL157">
            <v>1.0259584519154044</v>
          </cell>
          <cell r="CM157">
            <v>1.0235925845536216</v>
          </cell>
          <cell r="CN157">
            <v>1.0212267171918388</v>
          </cell>
          <cell r="CO157">
            <v>1.0188608498300562</v>
          </cell>
          <cell r="CP157">
            <v>1.0164949824682734</v>
          </cell>
          <cell r="CQ157">
            <v>1.0141291151064908</v>
          </cell>
          <cell r="CR157">
            <v>1.011763247744708</v>
          </cell>
          <cell r="CS157">
            <v>1.0093973803829255</v>
          </cell>
          <cell r="CT157">
            <v>1.0070315130211427</v>
          </cell>
          <cell r="CU157">
            <v>1.0046656456593599</v>
          </cell>
          <cell r="CV157">
            <v>1.0022997782975773</v>
          </cell>
          <cell r="CW157">
            <v>0.99993391093579453</v>
          </cell>
          <cell r="CX157">
            <v>0.99756804357401185</v>
          </cell>
          <cell r="CY157">
            <v>0.99520217621222917</v>
          </cell>
          <cell r="CZ157">
            <v>0.99283630885044649</v>
          </cell>
          <cell r="DA157">
            <v>0.99047044148866381</v>
          </cell>
          <cell r="DB157">
            <v>0.98810457412688113</v>
          </cell>
          <cell r="DC157">
            <v>0.98573870676509845</v>
          </cell>
          <cell r="DD157">
            <v>0.98395664755407164</v>
          </cell>
          <cell r="DE157">
            <v>0.98217458834304483</v>
          </cell>
          <cell r="DF157">
            <v>0.98039252913201802</v>
          </cell>
          <cell r="DG157">
            <v>0.97861046992099121</v>
          </cell>
          <cell r="DH157">
            <v>0.97682841070996451</v>
          </cell>
          <cell r="DI157">
            <v>0.9750463514989377</v>
          </cell>
          <cell r="DJ157">
            <v>0.97326429228791089</v>
          </cell>
          <cell r="DK157">
            <v>0.97148223307688408</v>
          </cell>
          <cell r="DL157">
            <v>0.96970017386585727</v>
          </cell>
          <cell r="DM157">
            <v>0.96791811465483057</v>
          </cell>
          <cell r="DN157">
            <v>0.96613605544380365</v>
          </cell>
          <cell r="DO157">
            <v>0.96435399623277696</v>
          </cell>
          <cell r="DP157">
            <v>0.96257193702175015</v>
          </cell>
          <cell r="DQ157">
            <v>0.96078987781072334</v>
          </cell>
          <cell r="DR157">
            <v>0.95900781859969653</v>
          </cell>
          <cell r="DS157">
            <v>0.95722575938866972</v>
          </cell>
          <cell r="DT157">
            <v>0.95544370017764302</v>
          </cell>
          <cell r="DU157">
            <v>0.95366164096661621</v>
          </cell>
          <cell r="DV157">
            <v>0.9518795817555894</v>
          </cell>
          <cell r="DW157">
            <v>0.95009752254456259</v>
          </cell>
          <cell r="DX157">
            <v>0.94831546333353578</v>
          </cell>
          <cell r="DY157">
            <v>0.94653340412250897</v>
          </cell>
          <cell r="DZ157">
            <v>0.94475134491148216</v>
          </cell>
          <cell r="EA157">
            <v>0.94296928570045546</v>
          </cell>
        </row>
        <row r="158">
          <cell r="P158">
            <v>1.55</v>
          </cell>
          <cell r="Q158">
            <v>1.24991941260745</v>
          </cell>
          <cell r="R158">
            <v>1.2481220719807036</v>
          </cell>
          <cell r="S158">
            <v>1.2463247313539572</v>
          </cell>
          <cell r="T158">
            <v>1.2445273907272107</v>
          </cell>
          <cell r="U158">
            <v>1.2427300501004646</v>
          </cell>
          <cell r="V158">
            <v>1.2409327094737181</v>
          </cell>
          <cell r="W158">
            <v>1.2391353688469717</v>
          </cell>
          <cell r="X158">
            <v>1.2358631139335776</v>
          </cell>
          <cell r="Y158">
            <v>1.2325908590201837</v>
          </cell>
          <cell r="Z158">
            <v>1.2293186041067901</v>
          </cell>
          <cell r="AA158">
            <v>1.2260463491933962</v>
          </cell>
          <cell r="AB158">
            <v>1.2227740942800023</v>
          </cell>
          <cell r="AC158">
            <v>1.2195018393666084</v>
          </cell>
          <cell r="AD158">
            <v>1.2162295844532145</v>
          </cell>
          <cell r="AE158">
            <v>1.2129573295398206</v>
          </cell>
          <cell r="AF158">
            <v>1.2096850746264267</v>
          </cell>
          <cell r="AG158">
            <v>1.206412819713033</v>
          </cell>
          <cell r="AH158">
            <v>1.2031405647996392</v>
          </cell>
          <cell r="AI158">
            <v>1.1998683098862453</v>
          </cell>
          <cell r="AJ158">
            <v>1.1957843332562335</v>
          </cell>
          <cell r="AK158">
            <v>1.1917003566262214</v>
          </cell>
          <cell r="AL158">
            <v>1.1876163799962094</v>
          </cell>
          <cell r="AM158">
            <v>1.1835324033661976</v>
          </cell>
          <cell r="AN158">
            <v>1.1794484267361856</v>
          </cell>
          <cell r="AO158">
            <v>1.1753644501061737</v>
          </cell>
          <cell r="AP158">
            <v>1.1712804734761617</v>
          </cell>
          <cell r="AQ158">
            <v>1.1671964968461497</v>
          </cell>
          <cell r="AR158">
            <v>1.1631125202161379</v>
          </cell>
          <cell r="AS158">
            <v>1.1590285435861258</v>
          </cell>
          <cell r="AT158">
            <v>1.154944566956114</v>
          </cell>
          <cell r="AU158">
            <v>1.150860590326102</v>
          </cell>
          <cell r="AV158">
            <v>1.1473867978603232</v>
          </cell>
          <cell r="AW158">
            <v>1.1439130053945441</v>
          </cell>
          <cell r="AX158">
            <v>1.1404392129287653</v>
          </cell>
          <cell r="AY158">
            <v>1.1369654204629862</v>
          </cell>
          <cell r="AZ158">
            <v>1.1334916279972074</v>
          </cell>
          <cell r="BA158">
            <v>1.1300178355314285</v>
          </cell>
          <cell r="BB158">
            <v>1.1265440430656497</v>
          </cell>
          <cell r="BC158">
            <v>1.1230702505998706</v>
          </cell>
          <cell r="BD158">
            <v>1.1195964581340918</v>
          </cell>
          <cell r="BE158">
            <v>1.1161226656683128</v>
          </cell>
          <cell r="BF158">
            <v>1.1126488732025339</v>
          </cell>
          <cell r="BG158">
            <v>1.1091750807367551</v>
          </cell>
          <cell r="BH158">
            <v>1.1064801899872483</v>
          </cell>
          <cell r="BI158">
            <v>1.1037852992377415</v>
          </cell>
          <cell r="BJ158">
            <v>1.1010904084882345</v>
          </cell>
          <cell r="BK158">
            <v>1.0983955177387277</v>
          </cell>
          <cell r="BL158">
            <v>1.0957006269892209</v>
          </cell>
          <cell r="BM158">
            <v>1.0930057362397141</v>
          </cell>
          <cell r="BN158">
            <v>1.0903108454902071</v>
          </cell>
          <cell r="BO158">
            <v>1.0876159547407003</v>
          </cell>
          <cell r="BP158">
            <v>1.0849210639911935</v>
          </cell>
          <cell r="BQ158">
            <v>1.0822261732416867</v>
          </cell>
          <cell r="BR158">
            <v>1.0795312824921797</v>
          </cell>
          <cell r="BS158">
            <v>1.0768363917426729</v>
          </cell>
          <cell r="BT158">
            <v>1.0741415009931661</v>
          </cell>
          <cell r="BU158">
            <v>1.0714466102436593</v>
          </cell>
          <cell r="BV158">
            <v>1.0687517194941523</v>
          </cell>
          <cell r="BW158">
            <v>1.0660568287446455</v>
          </cell>
          <cell r="BX158">
            <v>1.0633619379951387</v>
          </cell>
          <cell r="BY158">
            <v>1.0606670472456319</v>
          </cell>
          <cell r="BZ158">
            <v>1.0579721564961249</v>
          </cell>
          <cell r="CA158">
            <v>1.0552772657466181</v>
          </cell>
          <cell r="CB158">
            <v>1.0525823749971113</v>
          </cell>
          <cell r="CC158">
            <v>1.0498874842476045</v>
          </cell>
          <cell r="CD158">
            <v>1.0471925934980975</v>
          </cell>
          <cell r="CE158">
            <v>1.0444977027485907</v>
          </cell>
          <cell r="CF158">
            <v>1.0421455832181703</v>
          </cell>
          <cell r="CG158">
            <v>1.0397934636877495</v>
          </cell>
          <cell r="CH158">
            <v>1.0374413441573289</v>
          </cell>
          <cell r="CI158">
            <v>1.0350892246269083</v>
          </cell>
          <cell r="CJ158">
            <v>1.0327371050964875</v>
          </cell>
          <cell r="CK158">
            <v>1.0303849855660669</v>
          </cell>
          <cell r="CL158">
            <v>1.0280328660356461</v>
          </cell>
          <cell r="CM158">
            <v>1.0256807465052256</v>
          </cell>
          <cell r="CN158">
            <v>1.023328626974805</v>
          </cell>
          <cell r="CO158">
            <v>1.0209765074443842</v>
          </cell>
          <cell r="CP158">
            <v>1.0186243879139636</v>
          </cell>
          <cell r="CQ158">
            <v>1.0162722683835428</v>
          </cell>
          <cell r="CR158">
            <v>1.0139201488531222</v>
          </cell>
          <cell r="CS158">
            <v>1.0115680293227016</v>
          </cell>
          <cell r="CT158">
            <v>1.0092159097922808</v>
          </cell>
          <cell r="CU158">
            <v>1.0068637902618602</v>
          </cell>
          <cell r="CV158">
            <v>1.0045116707314397</v>
          </cell>
          <cell r="CW158">
            <v>1.0021595512010189</v>
          </cell>
          <cell r="CX158">
            <v>0.99980743167059827</v>
          </cell>
          <cell r="CY158">
            <v>0.99745531214017757</v>
          </cell>
          <cell r="CZ158">
            <v>0.99510319260975688</v>
          </cell>
          <cell r="DA158">
            <v>0.9927510730793363</v>
          </cell>
          <cell r="DB158">
            <v>0.99039895354891561</v>
          </cell>
          <cell r="DC158">
            <v>0.98804683401849491</v>
          </cell>
          <cell r="DD158">
            <v>0.98626692247647796</v>
          </cell>
          <cell r="DE158">
            <v>0.98448701093446145</v>
          </cell>
          <cell r="DF158">
            <v>0.98270709939244472</v>
          </cell>
          <cell r="DG158">
            <v>0.98092718785042821</v>
          </cell>
          <cell r="DH158">
            <v>0.97914727630841147</v>
          </cell>
          <cell r="DI158">
            <v>0.97736736476639496</v>
          </cell>
          <cell r="DJ158">
            <v>0.97558745322437823</v>
          </cell>
          <cell r="DK158">
            <v>0.97380754168236172</v>
          </cell>
          <cell r="DL158">
            <v>0.97202763014034499</v>
          </cell>
          <cell r="DM158">
            <v>0.97024771859832848</v>
          </cell>
          <cell r="DN158">
            <v>0.96846780705631175</v>
          </cell>
          <cell r="DO158">
            <v>0.96668789551429513</v>
          </cell>
          <cell r="DP158">
            <v>0.9649079839722785</v>
          </cell>
          <cell r="DQ158">
            <v>0.96312807243026188</v>
          </cell>
          <cell r="DR158">
            <v>0.96134816088824526</v>
          </cell>
          <cell r="DS158">
            <v>0.95956824934622864</v>
          </cell>
          <cell r="DT158">
            <v>0.95778833780421202</v>
          </cell>
          <cell r="DU158">
            <v>0.9560084262621954</v>
          </cell>
          <cell r="DV158">
            <v>0.95422851472017878</v>
          </cell>
          <cell r="DW158">
            <v>0.95244860317816216</v>
          </cell>
          <cell r="DX158">
            <v>0.95066869163614554</v>
          </cell>
          <cell r="DY158">
            <v>0.94888878009412891</v>
          </cell>
          <cell r="DZ158">
            <v>0.94710886855211229</v>
          </cell>
          <cell r="EA158">
            <v>0.94532895701009567</v>
          </cell>
        </row>
        <row r="159">
          <cell r="P159">
            <v>1.56</v>
          </cell>
          <cell r="Q159">
            <v>1.2499212034383955</v>
          </cell>
          <cell r="R159">
            <v>1.2481555056974927</v>
          </cell>
          <cell r="S159">
            <v>1.2463898079565896</v>
          </cell>
          <cell r="T159">
            <v>1.2446241102156868</v>
          </cell>
          <cell r="U159">
            <v>1.2428584124747839</v>
          </cell>
          <cell r="V159">
            <v>1.2410927147338808</v>
          </cell>
          <cell r="W159">
            <v>1.239327016992978</v>
          </cell>
          <cell r="X159">
            <v>1.2361010714448175</v>
          </cell>
          <cell r="Y159">
            <v>1.2328751258966568</v>
          </cell>
          <cell r="Z159">
            <v>1.2296491803484964</v>
          </cell>
          <cell r="AA159">
            <v>1.2264232348003357</v>
          </cell>
          <cell r="AB159">
            <v>1.223197289252175</v>
          </cell>
          <cell r="AC159">
            <v>1.2199713437040143</v>
          </cell>
          <cell r="AD159">
            <v>1.2167453981558538</v>
          </cell>
          <cell r="AE159">
            <v>1.2135194526076931</v>
          </cell>
          <cell r="AF159">
            <v>1.2102935070595324</v>
          </cell>
          <cell r="AG159">
            <v>1.2070675615113717</v>
          </cell>
          <cell r="AH159">
            <v>1.2038416159632113</v>
          </cell>
          <cell r="AI159">
            <v>1.2006156704150506</v>
          </cell>
          <cell r="AJ159">
            <v>1.1965753793234839</v>
          </cell>
          <cell r="AK159">
            <v>1.1925350882319177</v>
          </cell>
          <cell r="AL159">
            <v>1.1884947971403512</v>
          </cell>
          <cell r="AM159">
            <v>1.184454506048785</v>
          </cell>
          <cell r="AN159">
            <v>1.1804142149572185</v>
          </cell>
          <cell r="AO159">
            <v>1.1763739238656523</v>
          </cell>
          <cell r="AP159">
            <v>1.1723336327740859</v>
          </cell>
          <cell r="AQ159">
            <v>1.1682933416825196</v>
          </cell>
          <cell r="AR159">
            <v>1.1642530505909532</v>
          </cell>
          <cell r="AS159">
            <v>1.160212759499387</v>
          </cell>
          <cell r="AT159">
            <v>1.1561724684078205</v>
          </cell>
          <cell r="AU159">
            <v>1.1521321773162543</v>
          </cell>
          <cell r="AV159">
            <v>1.1486804366433603</v>
          </cell>
          <cell r="AW159">
            <v>1.1452286959704663</v>
          </cell>
          <cell r="AX159">
            <v>1.1417769552975723</v>
          </cell>
          <cell r="AY159">
            <v>1.1383252146246781</v>
          </cell>
          <cell r="AZ159">
            <v>1.1348734739517843</v>
          </cell>
          <cell r="BA159">
            <v>1.1314217332788901</v>
          </cell>
          <cell r="BB159">
            <v>1.1279699926059961</v>
          </cell>
          <cell r="BC159">
            <v>1.1245182519331021</v>
          </cell>
          <cell r="BD159">
            <v>1.1210665112602081</v>
          </cell>
          <cell r="BE159">
            <v>1.1176147705873141</v>
          </cell>
          <cell r="BF159">
            <v>1.1141630299144201</v>
          </cell>
          <cell r="BG159">
            <v>1.1107112892415261</v>
          </cell>
          <cell r="BH159">
            <v>1.1080348139418499</v>
          </cell>
          <cell r="BI159">
            <v>1.1053583386421737</v>
          </cell>
          <cell r="BJ159">
            <v>1.1026818633424975</v>
          </cell>
          <cell r="BK159">
            <v>1.1000053880428213</v>
          </cell>
          <cell r="BL159">
            <v>1.0973289127431451</v>
          </cell>
          <cell r="BM159">
            <v>1.094652437443469</v>
          </cell>
          <cell r="BN159">
            <v>1.0919759621437928</v>
          </cell>
          <cell r="BO159">
            <v>1.0892994868441168</v>
          </cell>
          <cell r="BP159">
            <v>1.0866230115444406</v>
          </cell>
          <cell r="BQ159">
            <v>1.0839465362447644</v>
          </cell>
          <cell r="BR159">
            <v>1.0812700609450883</v>
          </cell>
          <cell r="BS159">
            <v>1.0785935856454121</v>
          </cell>
          <cell r="BT159">
            <v>1.0759171103457359</v>
          </cell>
          <cell r="BU159">
            <v>1.0732406350460597</v>
          </cell>
          <cell r="BV159">
            <v>1.0705641597463835</v>
          </cell>
          <cell r="BW159">
            <v>1.0678876844467073</v>
          </cell>
          <cell r="BX159">
            <v>1.0652112091470312</v>
          </cell>
          <cell r="BY159">
            <v>1.062534733847355</v>
          </cell>
          <cell r="BZ159">
            <v>1.059858258547679</v>
          </cell>
          <cell r="CA159">
            <v>1.0571817832480028</v>
          </cell>
          <cell r="CB159">
            <v>1.0545053079483266</v>
          </cell>
          <cell r="CC159">
            <v>1.0518288326486505</v>
          </cell>
          <cell r="CD159">
            <v>1.0491523573489743</v>
          </cell>
          <cell r="CE159">
            <v>1.0464758820492981</v>
          </cell>
          <cell r="CF159">
            <v>1.0441375103502395</v>
          </cell>
          <cell r="CG159">
            <v>1.0417991386511809</v>
          </cell>
          <cell r="CH159">
            <v>1.0394607669521221</v>
          </cell>
          <cell r="CI159">
            <v>1.0371223952530635</v>
          </cell>
          <cell r="CJ159">
            <v>1.0347840235540049</v>
          </cell>
          <cell r="CK159">
            <v>1.0324456518549463</v>
          </cell>
          <cell r="CL159">
            <v>1.0301072801558877</v>
          </cell>
          <cell r="CM159">
            <v>1.0277689084568289</v>
          </cell>
          <cell r="CN159">
            <v>1.0254305367577703</v>
          </cell>
          <cell r="CO159">
            <v>1.0230921650587117</v>
          </cell>
          <cell r="CP159">
            <v>1.0207537933596531</v>
          </cell>
          <cell r="CQ159">
            <v>1.0184154216605945</v>
          </cell>
          <cell r="CR159">
            <v>1.0160770499615359</v>
          </cell>
          <cell r="CS159">
            <v>1.0137386782624773</v>
          </cell>
          <cell r="CT159">
            <v>1.0114003065634185</v>
          </cell>
          <cell r="CU159">
            <v>1.0090619348643599</v>
          </cell>
          <cell r="CV159">
            <v>1.0067235631653013</v>
          </cell>
          <cell r="CW159">
            <v>1.0043851914662427</v>
          </cell>
          <cell r="CX159">
            <v>1.0020468197671841</v>
          </cell>
          <cell r="CY159">
            <v>0.99970844806812542</v>
          </cell>
          <cell r="CZ159">
            <v>0.99737007636906683</v>
          </cell>
          <cell r="DA159">
            <v>0.99503170467000812</v>
          </cell>
          <cell r="DB159">
            <v>0.99269333297094953</v>
          </cell>
          <cell r="DC159">
            <v>0.99035496127189093</v>
          </cell>
          <cell r="DD159">
            <v>0.98857719739888439</v>
          </cell>
          <cell r="DE159">
            <v>0.98679943352587796</v>
          </cell>
          <cell r="DF159">
            <v>0.98502166965287152</v>
          </cell>
          <cell r="DG159">
            <v>0.98324390577986509</v>
          </cell>
          <cell r="DH159">
            <v>0.98146614190685866</v>
          </cell>
          <cell r="DI159">
            <v>0.97968837803385223</v>
          </cell>
          <cell r="DJ159">
            <v>0.97791061416084579</v>
          </cell>
          <cell r="DK159">
            <v>0.97613285028783925</v>
          </cell>
          <cell r="DL159">
            <v>0.97435508641483282</v>
          </cell>
          <cell r="DM159">
            <v>0.97257732254182638</v>
          </cell>
          <cell r="DN159">
            <v>0.97079955866881995</v>
          </cell>
          <cell r="DO159">
            <v>0.96902179479581352</v>
          </cell>
          <cell r="DP159">
            <v>0.96724403092280709</v>
          </cell>
          <cell r="DQ159">
            <v>0.96546626704980065</v>
          </cell>
          <cell r="DR159">
            <v>0.96368850317679411</v>
          </cell>
          <cell r="DS159">
            <v>0.96191073930378768</v>
          </cell>
          <cell r="DT159">
            <v>0.96013297543078124</v>
          </cell>
          <cell r="DU159">
            <v>0.95835521155777481</v>
          </cell>
          <cell r="DV159">
            <v>0.95657744768476838</v>
          </cell>
          <cell r="DW159">
            <v>0.95479968381176195</v>
          </cell>
          <cell r="DX159">
            <v>0.95302191993875551</v>
          </cell>
          <cell r="DY159">
            <v>0.95124415606574897</v>
          </cell>
          <cell r="DZ159">
            <v>0.94946639219274265</v>
          </cell>
          <cell r="EA159">
            <v>0.9476886283197361</v>
          </cell>
        </row>
        <row r="160">
          <cell r="P160">
            <v>1.57</v>
          </cell>
          <cell r="Q160">
            <v>1.2499229942693411</v>
          </cell>
          <cell r="R160">
            <v>1.2481889394142816</v>
          </cell>
          <cell r="S160">
            <v>1.2464548845592223</v>
          </cell>
          <cell r="T160">
            <v>1.2447208297041628</v>
          </cell>
          <cell r="U160">
            <v>1.2429867748491032</v>
          </cell>
          <cell r="V160">
            <v>1.241252719994044</v>
          </cell>
          <cell r="W160">
            <v>1.2395186651389845</v>
          </cell>
          <cell r="X160">
            <v>1.236339028956057</v>
          </cell>
          <cell r="Y160">
            <v>1.2331593927731297</v>
          </cell>
          <cell r="Z160">
            <v>1.2299797565902022</v>
          </cell>
          <cell r="AA160">
            <v>1.2268001204072747</v>
          </cell>
          <cell r="AB160">
            <v>1.2236204842243474</v>
          </cell>
          <cell r="AC160">
            <v>1.2204408480414199</v>
          </cell>
          <cell r="AD160">
            <v>1.2172612118584925</v>
          </cell>
          <cell r="AE160">
            <v>1.2140815756755652</v>
          </cell>
          <cell r="AF160">
            <v>1.2109019394926377</v>
          </cell>
          <cell r="AG160">
            <v>1.2077223033097102</v>
          </cell>
          <cell r="AH160">
            <v>1.2045426671267829</v>
          </cell>
          <cell r="AI160">
            <v>1.2013630309438554</v>
          </cell>
          <cell r="AJ160">
            <v>1.1973664253907346</v>
          </cell>
          <cell r="AK160">
            <v>1.1933698198376139</v>
          </cell>
          <cell r="AL160">
            <v>1.1893732142844931</v>
          </cell>
          <cell r="AM160">
            <v>1.1853766087313724</v>
          </cell>
          <cell r="AN160">
            <v>1.1813800031782518</v>
          </cell>
          <cell r="AO160">
            <v>1.1773833976251309</v>
          </cell>
          <cell r="AP160">
            <v>1.1733867920720102</v>
          </cell>
          <cell r="AQ160">
            <v>1.1693901865188894</v>
          </cell>
          <cell r="AR160">
            <v>1.1653935809657687</v>
          </cell>
          <cell r="AS160">
            <v>1.1613969754126479</v>
          </cell>
          <cell r="AT160">
            <v>1.1574003698595272</v>
          </cell>
          <cell r="AU160">
            <v>1.1534037643064066</v>
          </cell>
          <cell r="AV160">
            <v>1.1499740754263974</v>
          </cell>
          <cell r="AW160">
            <v>1.1465443865463882</v>
          </cell>
          <cell r="AX160">
            <v>1.1431146976663791</v>
          </cell>
          <cell r="AY160">
            <v>1.1396850087863701</v>
          </cell>
          <cell r="AZ160">
            <v>1.136255319906361</v>
          </cell>
          <cell r="BA160">
            <v>1.1328256310263518</v>
          </cell>
          <cell r="BB160">
            <v>1.1293959421463426</v>
          </cell>
          <cell r="BC160">
            <v>1.1259662532663335</v>
          </cell>
          <cell r="BD160">
            <v>1.1225365643863245</v>
          </cell>
          <cell r="BE160">
            <v>1.1191068755063154</v>
          </cell>
          <cell r="BF160">
            <v>1.1156771866263062</v>
          </cell>
          <cell r="BG160">
            <v>1.1122474977462971</v>
          </cell>
          <cell r="BH160">
            <v>1.1095894378964515</v>
          </cell>
          <cell r="BI160">
            <v>1.1069313780466061</v>
          </cell>
          <cell r="BJ160">
            <v>1.1042733181967606</v>
          </cell>
          <cell r="BK160">
            <v>1.1016152583469152</v>
          </cell>
          <cell r="BL160">
            <v>1.0989571984970696</v>
          </cell>
          <cell r="BM160">
            <v>1.0962991386472241</v>
          </cell>
          <cell r="BN160">
            <v>1.0936410787973787</v>
          </cell>
          <cell r="BO160">
            <v>1.0909830189475331</v>
          </cell>
          <cell r="BP160">
            <v>1.0883249590976878</v>
          </cell>
          <cell r="BQ160">
            <v>1.0856668992478422</v>
          </cell>
          <cell r="BR160">
            <v>1.0830088393979966</v>
          </cell>
          <cell r="BS160">
            <v>1.0803507795481513</v>
          </cell>
          <cell r="BT160">
            <v>1.0776927196983057</v>
          </cell>
          <cell r="BU160">
            <v>1.0750346598484604</v>
          </cell>
          <cell r="BV160">
            <v>1.0723765999986148</v>
          </cell>
          <cell r="BW160">
            <v>1.0697185401487692</v>
          </cell>
          <cell r="BX160">
            <v>1.0670604802989239</v>
          </cell>
          <cell r="BY160">
            <v>1.0644024204490783</v>
          </cell>
          <cell r="BZ160">
            <v>1.0617443605992329</v>
          </cell>
          <cell r="CA160">
            <v>1.0590863007493874</v>
          </cell>
          <cell r="CB160">
            <v>1.056428240899542</v>
          </cell>
          <cell r="CC160">
            <v>1.0537701810496964</v>
          </cell>
          <cell r="CD160">
            <v>1.0511121211998509</v>
          </cell>
          <cell r="CE160">
            <v>1.0484540613500055</v>
          </cell>
          <cell r="CF160">
            <v>1.0461294374823089</v>
          </cell>
          <cell r="CG160">
            <v>1.0438048136146123</v>
          </cell>
          <cell r="CH160">
            <v>1.0414801897469157</v>
          </cell>
          <cell r="CI160">
            <v>1.0391555658792191</v>
          </cell>
          <cell r="CJ160">
            <v>1.0368309420115225</v>
          </cell>
          <cell r="CK160">
            <v>1.0345063181438259</v>
          </cell>
          <cell r="CL160">
            <v>1.0321816942761293</v>
          </cell>
          <cell r="CM160">
            <v>1.0298570704084327</v>
          </cell>
          <cell r="CN160">
            <v>1.0275324465407361</v>
          </cell>
          <cell r="CO160">
            <v>1.0252078226730394</v>
          </cell>
          <cell r="CP160">
            <v>1.0228831988053428</v>
          </cell>
          <cell r="CQ160">
            <v>1.0205585749376462</v>
          </cell>
          <cell r="CR160">
            <v>1.0182339510699496</v>
          </cell>
          <cell r="CS160">
            <v>1.015909327202253</v>
          </cell>
          <cell r="CT160">
            <v>1.0135847033345564</v>
          </cell>
          <cell r="CU160">
            <v>1.0112600794668598</v>
          </cell>
          <cell r="CV160">
            <v>1.0089354555991634</v>
          </cell>
          <cell r="CW160">
            <v>1.0066108317314666</v>
          </cell>
          <cell r="CX160">
            <v>1.0042862078637702</v>
          </cell>
          <cell r="CY160">
            <v>1.0019615839960736</v>
          </cell>
          <cell r="CZ160">
            <v>0.99963696012837688</v>
          </cell>
          <cell r="DA160">
            <v>0.99731233626068028</v>
          </cell>
          <cell r="DB160">
            <v>0.99498771239298378</v>
          </cell>
          <cell r="DC160">
            <v>0.99266308852528717</v>
          </cell>
          <cell r="DD160">
            <v>0.99088747232129093</v>
          </cell>
          <cell r="DE160">
            <v>0.98911185611729469</v>
          </cell>
          <cell r="DF160">
            <v>0.98733623991329833</v>
          </cell>
          <cell r="DG160">
            <v>0.98556062370930209</v>
          </cell>
          <cell r="DH160">
            <v>0.98378500750530584</v>
          </cell>
          <cell r="DI160">
            <v>0.9820093913013096</v>
          </cell>
          <cell r="DJ160">
            <v>0.98023377509731335</v>
          </cell>
          <cell r="DK160">
            <v>0.978458158893317</v>
          </cell>
          <cell r="DL160">
            <v>0.97668254268932075</v>
          </cell>
          <cell r="DM160">
            <v>0.97490692648532451</v>
          </cell>
          <cell r="DN160">
            <v>0.97313131028132815</v>
          </cell>
          <cell r="DO160">
            <v>0.97135569407733191</v>
          </cell>
          <cell r="DP160">
            <v>0.96958007787333567</v>
          </cell>
          <cell r="DQ160">
            <v>0.96780446166933942</v>
          </cell>
          <cell r="DR160">
            <v>0.96602884546534318</v>
          </cell>
          <cell r="DS160">
            <v>0.96425322926134682</v>
          </cell>
          <cell r="DT160">
            <v>0.96247761305735058</v>
          </cell>
          <cell r="DU160">
            <v>0.96070199685335433</v>
          </cell>
          <cell r="DV160">
            <v>0.95892638064935798</v>
          </cell>
          <cell r="DW160">
            <v>0.95715076444536173</v>
          </cell>
          <cell r="DX160">
            <v>0.95537514824136549</v>
          </cell>
          <cell r="DY160">
            <v>0.95359953203736925</v>
          </cell>
          <cell r="DZ160">
            <v>0.951823915833373</v>
          </cell>
          <cell r="EA160">
            <v>0.95004829962937665</v>
          </cell>
        </row>
        <row r="161">
          <cell r="P161">
            <v>1.58</v>
          </cell>
          <cell r="Q161">
            <v>1.2499247851002866</v>
          </cell>
          <cell r="R161">
            <v>1.2482223731310707</v>
          </cell>
          <cell r="S161">
            <v>1.2465199611618547</v>
          </cell>
          <cell r="T161">
            <v>1.2448175491926388</v>
          </cell>
          <cell r="U161">
            <v>1.2431151372234228</v>
          </cell>
          <cell r="V161">
            <v>1.2414127252542069</v>
          </cell>
          <cell r="W161">
            <v>1.2397103132849909</v>
          </cell>
          <cell r="X161">
            <v>1.2365769864672964</v>
          </cell>
          <cell r="Y161">
            <v>1.2334436596496023</v>
          </cell>
          <cell r="Z161">
            <v>1.230310332831908</v>
          </cell>
          <cell r="AA161">
            <v>1.227177006014214</v>
          </cell>
          <cell r="AB161">
            <v>1.2240436791965197</v>
          </cell>
          <cell r="AC161">
            <v>1.2209103523788256</v>
          </cell>
          <cell r="AD161">
            <v>1.2177770255611313</v>
          </cell>
          <cell r="AE161">
            <v>1.214643698743437</v>
          </cell>
          <cell r="AF161">
            <v>1.211510371925743</v>
          </cell>
          <cell r="AG161">
            <v>1.2083770451080487</v>
          </cell>
          <cell r="AH161">
            <v>1.2052437182903546</v>
          </cell>
          <cell r="AI161">
            <v>1.2021103914726603</v>
          </cell>
          <cell r="AJ161">
            <v>1.1981574714579855</v>
          </cell>
          <cell r="AK161">
            <v>1.1942045514433102</v>
          </cell>
          <cell r="AL161">
            <v>1.1902516314286351</v>
          </cell>
          <cell r="AM161">
            <v>1.18629871141396</v>
          </cell>
          <cell r="AN161">
            <v>1.182345791399285</v>
          </cell>
          <cell r="AO161">
            <v>1.1783928713846097</v>
          </cell>
          <cell r="AP161">
            <v>1.1744399513699346</v>
          </cell>
          <cell r="AQ161">
            <v>1.1704870313552593</v>
          </cell>
          <cell r="AR161">
            <v>1.1665341113405843</v>
          </cell>
          <cell r="AS161">
            <v>1.1625811913259092</v>
          </cell>
          <cell r="AT161">
            <v>1.1586282713112341</v>
          </cell>
          <cell r="AU161">
            <v>1.1546753512965588</v>
          </cell>
          <cell r="AV161">
            <v>1.1512677142094345</v>
          </cell>
          <cell r="AW161">
            <v>1.1478600771223104</v>
          </cell>
          <cell r="AX161">
            <v>1.1444524400351861</v>
          </cell>
          <cell r="AY161">
            <v>1.141044802948062</v>
          </cell>
          <cell r="AZ161">
            <v>1.1376371658609377</v>
          </cell>
          <cell r="BA161">
            <v>1.1342295287738136</v>
          </cell>
          <cell r="BB161">
            <v>1.1308218916866892</v>
          </cell>
          <cell r="BC161">
            <v>1.1274142545995649</v>
          </cell>
          <cell r="BD161">
            <v>1.1240066175124408</v>
          </cell>
          <cell r="BE161">
            <v>1.1205989804253165</v>
          </cell>
          <cell r="BF161">
            <v>1.1171913433381924</v>
          </cell>
          <cell r="BG161">
            <v>1.113783706251068</v>
          </cell>
          <cell r="BH161">
            <v>1.1111440618510533</v>
          </cell>
          <cell r="BI161">
            <v>1.1085044174510386</v>
          </cell>
          <cell r="BJ161">
            <v>1.1058647730510236</v>
          </cell>
          <cell r="BK161">
            <v>1.1032251286510089</v>
          </cell>
          <cell r="BL161">
            <v>1.1005854842509941</v>
          </cell>
          <cell r="BM161">
            <v>1.0979458398509794</v>
          </cell>
          <cell r="BN161">
            <v>1.0953061954509644</v>
          </cell>
          <cell r="BO161">
            <v>1.0926665510509497</v>
          </cell>
          <cell r="BP161">
            <v>1.0900269066509349</v>
          </cell>
          <cell r="BQ161">
            <v>1.0873872622509202</v>
          </cell>
          <cell r="BR161">
            <v>1.0847476178509052</v>
          </cell>
          <cell r="BS161">
            <v>1.0821079734508905</v>
          </cell>
          <cell r="BT161">
            <v>1.0794683290508758</v>
          </cell>
          <cell r="BU161">
            <v>1.076828684650861</v>
          </cell>
          <cell r="BV161">
            <v>1.0741890402508461</v>
          </cell>
          <cell r="BW161">
            <v>1.0715493958508313</v>
          </cell>
          <cell r="BX161">
            <v>1.0689097514508166</v>
          </cell>
          <cell r="BY161">
            <v>1.0662701070508018</v>
          </cell>
          <cell r="BZ161">
            <v>1.0636304626507869</v>
          </cell>
          <cell r="CA161">
            <v>1.0609908182507721</v>
          </cell>
          <cell r="CB161">
            <v>1.0583511738507574</v>
          </cell>
          <cell r="CC161">
            <v>1.0557115294507426</v>
          </cell>
          <cell r="CD161">
            <v>1.0530718850507277</v>
          </cell>
          <cell r="CE161">
            <v>1.0504322406507129</v>
          </cell>
          <cell r="CF161">
            <v>1.0481213646143783</v>
          </cell>
          <cell r="CG161">
            <v>1.0458104885780437</v>
          </cell>
          <cell r="CH161">
            <v>1.0434996125417093</v>
          </cell>
          <cell r="CI161">
            <v>1.0411887365053747</v>
          </cell>
          <cell r="CJ161">
            <v>1.0388778604690401</v>
          </cell>
          <cell r="CK161">
            <v>1.0365669844327057</v>
          </cell>
          <cell r="CL161">
            <v>1.0342561083963711</v>
          </cell>
          <cell r="CM161">
            <v>1.0319452323600364</v>
          </cell>
          <cell r="CN161">
            <v>1.0296343563237018</v>
          </cell>
          <cell r="CO161">
            <v>1.0273234802873672</v>
          </cell>
          <cell r="CP161">
            <v>1.0250126042510328</v>
          </cell>
          <cell r="CQ161">
            <v>1.0227017282146982</v>
          </cell>
          <cell r="CR161">
            <v>1.0203908521783636</v>
          </cell>
          <cell r="CS161">
            <v>1.0180799761420292</v>
          </cell>
          <cell r="CT161">
            <v>1.0157691001056945</v>
          </cell>
          <cell r="CU161">
            <v>1.0134582240693599</v>
          </cell>
          <cell r="CV161">
            <v>1.0111473480330253</v>
          </cell>
          <cell r="CW161">
            <v>1.0088364719966907</v>
          </cell>
          <cell r="CX161">
            <v>1.0065255959603563</v>
          </cell>
          <cell r="CY161">
            <v>1.0042147199240217</v>
          </cell>
          <cell r="CZ161">
            <v>1.0019038438876871</v>
          </cell>
          <cell r="DA161">
            <v>0.99959296785135254</v>
          </cell>
          <cell r="DB161">
            <v>0.99728209181501803</v>
          </cell>
          <cell r="DC161">
            <v>0.99497121577868342</v>
          </cell>
          <cell r="DD161">
            <v>0.99319774724369747</v>
          </cell>
          <cell r="DE161">
            <v>0.99142427870871142</v>
          </cell>
          <cell r="DF161">
            <v>0.98965081017372525</v>
          </cell>
          <cell r="DG161">
            <v>0.98787734163873919</v>
          </cell>
          <cell r="DH161">
            <v>0.98610387310375303</v>
          </cell>
          <cell r="DI161">
            <v>0.98433040456876697</v>
          </cell>
          <cell r="DJ161">
            <v>0.98255693603378091</v>
          </cell>
          <cell r="DK161">
            <v>0.98078346749879475</v>
          </cell>
          <cell r="DL161">
            <v>0.97900999896380869</v>
          </cell>
          <cell r="DM161">
            <v>0.97723653042882264</v>
          </cell>
          <cell r="DN161">
            <v>0.97546306189383647</v>
          </cell>
          <cell r="DO161">
            <v>0.97368959335885041</v>
          </cell>
          <cell r="DP161">
            <v>0.97191612482386436</v>
          </cell>
          <cell r="DQ161">
            <v>0.97014265628887819</v>
          </cell>
          <cell r="DR161">
            <v>0.96836918775389214</v>
          </cell>
          <cell r="DS161">
            <v>0.96659571921890597</v>
          </cell>
          <cell r="DT161">
            <v>0.96482225068391991</v>
          </cell>
          <cell r="DU161">
            <v>0.96304878214893375</v>
          </cell>
          <cell r="DV161">
            <v>0.96127531361394769</v>
          </cell>
          <cell r="DW161">
            <v>0.95950184507896163</v>
          </cell>
          <cell r="DX161">
            <v>0.95772837654397547</v>
          </cell>
          <cell r="DY161">
            <v>0.95595490800898941</v>
          </cell>
          <cell r="DZ161">
            <v>0.95418143947400336</v>
          </cell>
          <cell r="EA161">
            <v>0.95240797093901719</v>
          </cell>
        </row>
        <row r="162">
          <cell r="P162">
            <v>1.59</v>
          </cell>
          <cell r="Q162">
            <v>1.2499265759312321</v>
          </cell>
          <cell r="R162">
            <v>1.2482558068478598</v>
          </cell>
          <cell r="S162">
            <v>1.2465850377644871</v>
          </cell>
          <cell r="T162">
            <v>1.2449142686811148</v>
          </cell>
          <cell r="U162">
            <v>1.2432434995977424</v>
          </cell>
          <cell r="V162">
            <v>1.2415727305143698</v>
          </cell>
          <cell r="W162">
            <v>1.2399019614309974</v>
          </cell>
          <cell r="X162">
            <v>1.2368149439785363</v>
          </cell>
          <cell r="Y162">
            <v>1.2337279265260754</v>
          </cell>
          <cell r="Z162">
            <v>1.2306409090736143</v>
          </cell>
          <cell r="AA162">
            <v>1.2275538916211535</v>
          </cell>
          <cell r="AB162">
            <v>1.2244668741686924</v>
          </cell>
          <cell r="AC162">
            <v>1.2213798567162315</v>
          </cell>
          <cell r="AD162">
            <v>1.2182928392637704</v>
          </cell>
          <cell r="AE162">
            <v>1.2152058218113095</v>
          </cell>
          <cell r="AF162">
            <v>1.2121188043588484</v>
          </cell>
          <cell r="AG162">
            <v>1.2090317869063876</v>
          </cell>
          <cell r="AH162">
            <v>1.2059447694539265</v>
          </cell>
          <cell r="AI162">
            <v>1.2028577520014656</v>
          </cell>
          <cell r="AJ162">
            <v>1.1989485175252363</v>
          </cell>
          <cell r="AK162">
            <v>1.1950392830490066</v>
          </cell>
          <cell r="AL162">
            <v>1.1911300485727772</v>
          </cell>
          <cell r="AM162">
            <v>1.1872208140965477</v>
          </cell>
          <cell r="AN162">
            <v>1.1833115796203182</v>
          </cell>
          <cell r="AO162">
            <v>1.1794023451440885</v>
          </cell>
          <cell r="AP162">
            <v>1.175493110667859</v>
          </cell>
          <cell r="AQ162">
            <v>1.1715838761916295</v>
          </cell>
          <cell r="AR162">
            <v>1.1676746417153998</v>
          </cell>
          <cell r="AS162">
            <v>1.1637654072391703</v>
          </cell>
          <cell r="AT162">
            <v>1.1598561727629408</v>
          </cell>
          <cell r="AU162">
            <v>1.1559469382867114</v>
          </cell>
          <cell r="AV162">
            <v>1.1525613529924719</v>
          </cell>
          <cell r="AW162">
            <v>1.1491757676982324</v>
          </cell>
          <cell r="AX162">
            <v>1.1457901824039931</v>
          </cell>
          <cell r="AY162">
            <v>1.1424045971097538</v>
          </cell>
          <cell r="AZ162">
            <v>1.1390190118155143</v>
          </cell>
          <cell r="BA162">
            <v>1.1356334265212751</v>
          </cell>
          <cell r="BB162">
            <v>1.1322478412270358</v>
          </cell>
          <cell r="BC162">
            <v>1.1288622559327963</v>
          </cell>
          <cell r="BD162">
            <v>1.1254766706385571</v>
          </cell>
          <cell r="BE162">
            <v>1.1220910853443178</v>
          </cell>
          <cell r="BF162">
            <v>1.1187055000500783</v>
          </cell>
          <cell r="BG162">
            <v>1.115319914755839</v>
          </cell>
          <cell r="BH162">
            <v>1.1126986858056551</v>
          </cell>
          <cell r="BI162">
            <v>1.110077456855471</v>
          </cell>
          <cell r="BJ162">
            <v>1.1074562279052869</v>
          </cell>
          <cell r="BK162">
            <v>1.1048349989551027</v>
          </cell>
          <cell r="BL162">
            <v>1.1022137700049188</v>
          </cell>
          <cell r="BM162">
            <v>1.0995925410547347</v>
          </cell>
          <cell r="BN162">
            <v>1.0969713121045506</v>
          </cell>
          <cell r="BO162">
            <v>1.0943500831543664</v>
          </cell>
          <cell r="BP162">
            <v>1.0917288542041823</v>
          </cell>
          <cell r="BQ162">
            <v>1.0891076252539982</v>
          </cell>
          <cell r="BR162">
            <v>1.0864863963038141</v>
          </cell>
          <cell r="BS162">
            <v>1.0838651673536299</v>
          </cell>
          <cell r="BT162">
            <v>1.0812439384034458</v>
          </cell>
          <cell r="BU162">
            <v>1.0786227094532619</v>
          </cell>
          <cell r="BV162">
            <v>1.0760014805030778</v>
          </cell>
          <cell r="BW162">
            <v>1.0733802515528936</v>
          </cell>
          <cell r="BX162">
            <v>1.0707590226027095</v>
          </cell>
          <cell r="BY162">
            <v>1.0681377936525254</v>
          </cell>
          <cell r="BZ162">
            <v>1.0655165647023412</v>
          </cell>
          <cell r="CA162">
            <v>1.0628953357521571</v>
          </cell>
          <cell r="CB162">
            <v>1.0602741068019732</v>
          </cell>
          <cell r="CC162">
            <v>1.0576528778517891</v>
          </cell>
          <cell r="CD162">
            <v>1.0550316489016049</v>
          </cell>
          <cell r="CE162">
            <v>1.0524104199514208</v>
          </cell>
          <cell r="CF162">
            <v>1.050113291746448</v>
          </cell>
          <cell r="CG162">
            <v>1.0478161635414756</v>
          </cell>
          <cell r="CH162">
            <v>1.0455190353365029</v>
          </cell>
          <cell r="CI162">
            <v>1.0432219071315303</v>
          </cell>
          <cell r="CJ162">
            <v>1.0409247789265579</v>
          </cell>
          <cell r="CK162">
            <v>1.0386276507215852</v>
          </cell>
          <cell r="CL162">
            <v>1.0363305225166128</v>
          </cell>
          <cell r="CM162">
            <v>1.0340333943116402</v>
          </cell>
          <cell r="CN162">
            <v>1.0317362661066678</v>
          </cell>
          <cell r="CO162">
            <v>1.0294391379016952</v>
          </cell>
          <cell r="CP162">
            <v>1.0271420096967225</v>
          </cell>
          <cell r="CQ162">
            <v>1.0248448814917501</v>
          </cell>
          <cell r="CR162">
            <v>1.0225477532867775</v>
          </cell>
          <cell r="CS162">
            <v>1.0202506250818051</v>
          </cell>
          <cell r="CT162">
            <v>1.0179534968768325</v>
          </cell>
          <cell r="CU162">
            <v>1.01565636867186</v>
          </cell>
          <cell r="CV162">
            <v>1.0133592404668874</v>
          </cell>
          <cell r="CW162">
            <v>1.0110621122619148</v>
          </cell>
          <cell r="CX162">
            <v>1.0087649840569424</v>
          </cell>
          <cell r="CY162">
            <v>1.0064678558519697</v>
          </cell>
          <cell r="CZ162">
            <v>1.0041707276469971</v>
          </cell>
          <cell r="DA162">
            <v>1.0018735994420247</v>
          </cell>
          <cell r="DB162">
            <v>0.99957647123705218</v>
          </cell>
          <cell r="DC162">
            <v>0.99727934303207966</v>
          </cell>
          <cell r="DD162">
            <v>0.99550802216610368</v>
          </cell>
          <cell r="DE162">
            <v>0.99373670130012781</v>
          </cell>
          <cell r="DF162">
            <v>0.99196538043415194</v>
          </cell>
          <cell r="DG162">
            <v>0.99019405956817597</v>
          </cell>
          <cell r="DH162">
            <v>0.98842273870219999</v>
          </cell>
          <cell r="DI162">
            <v>0.98665141783622412</v>
          </cell>
          <cell r="DJ162">
            <v>0.98488009697024825</v>
          </cell>
          <cell r="DK162">
            <v>0.98310877610427228</v>
          </cell>
          <cell r="DL162">
            <v>0.9813374552382963</v>
          </cell>
          <cell r="DM162">
            <v>0.97956613437232043</v>
          </cell>
          <cell r="DN162">
            <v>0.97779481350634456</v>
          </cell>
          <cell r="DO162">
            <v>0.97602349264036858</v>
          </cell>
          <cell r="DP162">
            <v>0.97425217177439261</v>
          </cell>
          <cell r="DQ162">
            <v>0.97248085090841674</v>
          </cell>
          <cell r="DR162">
            <v>0.97070953004244087</v>
          </cell>
          <cell r="DS162">
            <v>0.96893820917646489</v>
          </cell>
          <cell r="DT162">
            <v>0.96716688831048891</v>
          </cell>
          <cell r="DU162">
            <v>0.96539556744451305</v>
          </cell>
          <cell r="DV162">
            <v>0.96362424657853718</v>
          </cell>
          <cell r="DW162">
            <v>0.9618529257125612</v>
          </cell>
          <cell r="DX162">
            <v>0.96008160484658522</v>
          </cell>
          <cell r="DY162">
            <v>0.95831028398060936</v>
          </cell>
          <cell r="DZ162">
            <v>0.95653896311463349</v>
          </cell>
          <cell r="EA162">
            <v>0.95476764224865751</v>
          </cell>
        </row>
        <row r="163">
          <cell r="P163">
            <v>1.6</v>
          </cell>
          <cell r="Q163">
            <v>1.2499283667621777</v>
          </cell>
          <cell r="R163">
            <v>1.2482892405646486</v>
          </cell>
          <cell r="S163">
            <v>1.2466501143671198</v>
          </cell>
          <cell r="T163">
            <v>1.2450109881695908</v>
          </cell>
          <cell r="U163">
            <v>1.2433718619720617</v>
          </cell>
          <cell r="V163">
            <v>1.2417327357745329</v>
          </cell>
          <cell r="W163">
            <v>1.2400936095770039</v>
          </cell>
          <cell r="X163">
            <v>1.2370529014897764</v>
          </cell>
          <cell r="Y163">
            <v>1.2340121934025485</v>
          </cell>
          <cell r="Z163">
            <v>1.2309714853153209</v>
          </cell>
          <cell r="AA163">
            <v>1.227930777228093</v>
          </cell>
          <cell r="AB163">
            <v>1.2248900691408653</v>
          </cell>
          <cell r="AC163">
            <v>1.2218493610536374</v>
          </cell>
          <cell r="AD163">
            <v>1.2188086529664097</v>
          </cell>
          <cell r="AE163">
            <v>1.215767944879182</v>
          </cell>
          <cell r="AF163">
            <v>1.2127272367919542</v>
          </cell>
          <cell r="AG163">
            <v>1.2096865287047265</v>
          </cell>
          <cell r="AH163">
            <v>1.2066458206174986</v>
          </cell>
          <cell r="AI163">
            <v>1.2036051125302709</v>
          </cell>
          <cell r="AJ163">
            <v>1.199739563592487</v>
          </cell>
          <cell r="AK163">
            <v>1.1958740146547031</v>
          </cell>
          <cell r="AL163">
            <v>1.192008465716919</v>
          </cell>
          <cell r="AM163">
            <v>1.1881429167791351</v>
          </cell>
          <cell r="AN163">
            <v>1.1842773678413512</v>
          </cell>
          <cell r="AO163">
            <v>1.1804118189035671</v>
          </cell>
          <cell r="AP163">
            <v>1.1765462699657832</v>
          </cell>
          <cell r="AQ163">
            <v>1.1726807210279993</v>
          </cell>
          <cell r="AR163">
            <v>1.1688151720902153</v>
          </cell>
          <cell r="AS163">
            <v>1.1649496231524314</v>
          </cell>
          <cell r="AT163">
            <v>1.1610840742146473</v>
          </cell>
          <cell r="AU163">
            <v>1.1572185252768634</v>
          </cell>
          <cell r="AV163">
            <v>1.1538549917755088</v>
          </cell>
          <cell r="AW163">
            <v>1.1504914582741543</v>
          </cell>
          <cell r="AX163">
            <v>1.1471279247727999</v>
          </cell>
          <cell r="AY163">
            <v>1.1437643912714455</v>
          </cell>
          <cell r="AZ163">
            <v>1.140400857770091</v>
          </cell>
          <cell r="BA163">
            <v>1.1370373242687366</v>
          </cell>
          <cell r="BB163">
            <v>1.1336737907673822</v>
          </cell>
          <cell r="BC163">
            <v>1.1303102572660277</v>
          </cell>
          <cell r="BD163">
            <v>1.1269467237646733</v>
          </cell>
          <cell r="BE163">
            <v>1.1235831902633189</v>
          </cell>
          <cell r="BF163">
            <v>1.1202196567619644</v>
          </cell>
          <cell r="BG163">
            <v>1.11685612326061</v>
          </cell>
          <cell r="BH163">
            <v>1.1142533097602567</v>
          </cell>
          <cell r="BI163">
            <v>1.1116504962599034</v>
          </cell>
          <cell r="BJ163">
            <v>1.1090476827595499</v>
          </cell>
          <cell r="BK163">
            <v>1.1064448692591966</v>
          </cell>
          <cell r="BL163">
            <v>1.1038420557588431</v>
          </cell>
          <cell r="BM163">
            <v>1.1012392422584898</v>
          </cell>
          <cell r="BN163">
            <v>1.0986364287581363</v>
          </cell>
          <cell r="BO163">
            <v>1.096033615257783</v>
          </cell>
          <cell r="BP163">
            <v>1.0934308017574295</v>
          </cell>
          <cell r="BQ163">
            <v>1.0908279882570762</v>
          </cell>
          <cell r="BR163">
            <v>1.0882251747567226</v>
          </cell>
          <cell r="BS163">
            <v>1.0856223612563691</v>
          </cell>
          <cell r="BT163">
            <v>1.0830195477560158</v>
          </cell>
          <cell r="BU163">
            <v>1.0804167342556623</v>
          </cell>
          <cell r="BV163">
            <v>1.077813920755309</v>
          </cell>
          <cell r="BW163">
            <v>1.0752111072549555</v>
          </cell>
          <cell r="BX163">
            <v>1.0726082937546022</v>
          </cell>
          <cell r="BY163">
            <v>1.0700054802542487</v>
          </cell>
          <cell r="BZ163">
            <v>1.0674026667538954</v>
          </cell>
          <cell r="CA163">
            <v>1.0647998532535419</v>
          </cell>
          <cell r="CB163">
            <v>1.0621970397531886</v>
          </cell>
          <cell r="CC163">
            <v>1.0595942262528351</v>
          </cell>
          <cell r="CD163">
            <v>1.0569914127524815</v>
          </cell>
          <cell r="CE163">
            <v>1.0543885992521282</v>
          </cell>
          <cell r="CF163">
            <v>1.0521052188785176</v>
          </cell>
          <cell r="CG163">
            <v>1.049821838504907</v>
          </cell>
          <cell r="CH163">
            <v>1.0475384581312965</v>
          </cell>
          <cell r="CI163">
            <v>1.0452550777576861</v>
          </cell>
          <cell r="CJ163">
            <v>1.0429716973840755</v>
          </cell>
          <cell r="CK163">
            <v>1.040688317010465</v>
          </cell>
          <cell r="CL163">
            <v>1.0384049366368544</v>
          </cell>
          <cell r="CM163">
            <v>1.036121556263244</v>
          </cell>
          <cell r="CN163">
            <v>1.0338381758896336</v>
          </cell>
          <cell r="CO163">
            <v>1.0315547955160229</v>
          </cell>
          <cell r="CP163">
            <v>1.0292714151424125</v>
          </cell>
          <cell r="CQ163">
            <v>1.0269880347688018</v>
          </cell>
          <cell r="CR163">
            <v>1.0247046543951914</v>
          </cell>
          <cell r="CS163">
            <v>1.022421274021581</v>
          </cell>
          <cell r="CT163">
            <v>1.0201378936479704</v>
          </cell>
          <cell r="CU163">
            <v>1.0178545132743599</v>
          </cell>
          <cell r="CV163">
            <v>1.0155711329007495</v>
          </cell>
          <cell r="CW163">
            <v>1.0132877525271389</v>
          </cell>
          <cell r="CX163">
            <v>1.0110043721535285</v>
          </cell>
          <cell r="CY163">
            <v>1.008720991779918</v>
          </cell>
          <cell r="CZ163">
            <v>1.0064376114063074</v>
          </cell>
          <cell r="DA163">
            <v>1.004154231032697</v>
          </cell>
          <cell r="DB163">
            <v>1.0018708506590863</v>
          </cell>
          <cell r="DC163">
            <v>0.9995874702854759</v>
          </cell>
          <cell r="DD163">
            <v>0.99781829708851011</v>
          </cell>
          <cell r="DE163">
            <v>0.99604912389154443</v>
          </cell>
          <cell r="DF163">
            <v>0.99427995069457864</v>
          </cell>
          <cell r="DG163">
            <v>0.99251077749761296</v>
          </cell>
          <cell r="DH163">
            <v>0.99074160430064717</v>
          </cell>
          <cell r="DI163">
            <v>0.98897243110368138</v>
          </cell>
          <cell r="DJ163">
            <v>0.98720325790671559</v>
          </cell>
          <cell r="DK163">
            <v>0.98543408470974991</v>
          </cell>
          <cell r="DL163">
            <v>0.98366491151278412</v>
          </cell>
          <cell r="DM163">
            <v>0.98189573831581844</v>
          </cell>
          <cell r="DN163">
            <v>0.98012656511885266</v>
          </cell>
          <cell r="DO163">
            <v>0.97835739192188687</v>
          </cell>
          <cell r="DP163">
            <v>0.97658821872492108</v>
          </cell>
          <cell r="DQ163">
            <v>0.9748190455279554</v>
          </cell>
          <cell r="DR163">
            <v>0.97304987233098961</v>
          </cell>
          <cell r="DS163">
            <v>0.97128069913402393</v>
          </cell>
          <cell r="DT163">
            <v>0.96951152593705814</v>
          </cell>
          <cell r="DU163">
            <v>0.96774235274009235</v>
          </cell>
          <cell r="DV163">
            <v>0.96597317954312656</v>
          </cell>
          <cell r="DW163">
            <v>0.96420400634616088</v>
          </cell>
          <cell r="DX163">
            <v>0.96243483314919509</v>
          </cell>
          <cell r="DY163">
            <v>0.96066565995222941</v>
          </cell>
          <cell r="DZ163">
            <v>0.95889648675526362</v>
          </cell>
          <cell r="EA163">
            <v>0.95712731355829783</v>
          </cell>
        </row>
        <row r="164">
          <cell r="P164">
            <v>1.61</v>
          </cell>
          <cell r="Q164">
            <v>1.2499301575931232</v>
          </cell>
          <cell r="R164">
            <v>1.2483226742814377</v>
          </cell>
          <cell r="S164">
            <v>1.2467151909697523</v>
          </cell>
          <cell r="T164">
            <v>1.2451077076580668</v>
          </cell>
          <cell r="U164">
            <v>1.2435002243463813</v>
          </cell>
          <cell r="V164">
            <v>1.2418927410346958</v>
          </cell>
          <cell r="W164">
            <v>1.2402852577230103</v>
          </cell>
          <cell r="X164">
            <v>1.2372908590010159</v>
          </cell>
          <cell r="Y164">
            <v>1.2342964602790212</v>
          </cell>
          <cell r="Z164">
            <v>1.2313020615570267</v>
          </cell>
          <cell r="AA164">
            <v>1.2283076628350322</v>
          </cell>
          <cell r="AB164">
            <v>1.2253132641130375</v>
          </cell>
          <cell r="AC164">
            <v>1.2223188653910431</v>
          </cell>
          <cell r="AD164">
            <v>1.2193244666690486</v>
          </cell>
          <cell r="AE164">
            <v>1.2163300679470539</v>
          </cell>
          <cell r="AF164">
            <v>1.2133356692250594</v>
          </cell>
          <cell r="AG164">
            <v>1.2103412705030649</v>
          </cell>
          <cell r="AH164">
            <v>1.2073468717810703</v>
          </cell>
          <cell r="AI164">
            <v>1.2043524730590758</v>
          </cell>
          <cell r="AJ164">
            <v>1.2005306096597375</v>
          </cell>
          <cell r="AK164">
            <v>1.1967087462603991</v>
          </cell>
          <cell r="AL164">
            <v>1.1928868828610606</v>
          </cell>
          <cell r="AM164">
            <v>1.1890650194617223</v>
          </cell>
          <cell r="AN164">
            <v>1.185243156062384</v>
          </cell>
          <cell r="AO164">
            <v>1.1814212926630456</v>
          </cell>
          <cell r="AP164">
            <v>1.1775994292637073</v>
          </cell>
          <cell r="AQ164">
            <v>1.173777565864369</v>
          </cell>
          <cell r="AR164">
            <v>1.1699557024650304</v>
          </cell>
          <cell r="AS164">
            <v>1.1661338390656921</v>
          </cell>
          <cell r="AT164">
            <v>1.1623119756663538</v>
          </cell>
          <cell r="AU164">
            <v>1.1584901122670155</v>
          </cell>
          <cell r="AV164">
            <v>1.1551486305585459</v>
          </cell>
          <cell r="AW164">
            <v>1.1518071488500763</v>
          </cell>
          <cell r="AX164">
            <v>1.1484656671416067</v>
          </cell>
          <cell r="AY164">
            <v>1.1451241854331373</v>
          </cell>
          <cell r="AZ164">
            <v>1.1417827037246677</v>
          </cell>
          <cell r="BA164">
            <v>1.1384412220161981</v>
          </cell>
          <cell r="BB164">
            <v>1.1350997403077288</v>
          </cell>
          <cell r="BC164">
            <v>1.1317582585992592</v>
          </cell>
          <cell r="BD164">
            <v>1.1284167768907896</v>
          </cell>
          <cell r="BE164">
            <v>1.12507529518232</v>
          </cell>
          <cell r="BF164">
            <v>1.1217338134738504</v>
          </cell>
          <cell r="BG164">
            <v>1.118392331765381</v>
          </cell>
          <cell r="BH164">
            <v>1.1158079337148583</v>
          </cell>
          <cell r="BI164">
            <v>1.1132235356643356</v>
          </cell>
          <cell r="BJ164">
            <v>1.1106391376138127</v>
          </cell>
          <cell r="BK164">
            <v>1.10805473956329</v>
          </cell>
          <cell r="BL164">
            <v>1.1054703415127674</v>
          </cell>
          <cell r="BM164">
            <v>1.1028859434622447</v>
          </cell>
          <cell r="BN164">
            <v>1.100301545411722</v>
          </cell>
          <cell r="BO164">
            <v>1.0977171473611991</v>
          </cell>
          <cell r="BP164">
            <v>1.0951327493106764</v>
          </cell>
          <cell r="BQ164">
            <v>1.0925483512601537</v>
          </cell>
          <cell r="BR164">
            <v>1.089963953209631</v>
          </cell>
          <cell r="BS164">
            <v>1.0873795551591083</v>
          </cell>
          <cell r="BT164">
            <v>1.0847951571085854</v>
          </cell>
          <cell r="BU164">
            <v>1.0822107590580627</v>
          </cell>
          <cell r="BV164">
            <v>1.0796263610075401</v>
          </cell>
          <cell r="BW164">
            <v>1.0770419629570174</v>
          </cell>
          <cell r="BX164">
            <v>1.0744575649064945</v>
          </cell>
          <cell r="BY164">
            <v>1.0718731668559718</v>
          </cell>
          <cell r="BZ164">
            <v>1.0692887688054491</v>
          </cell>
          <cell r="CA164">
            <v>1.0667043707549264</v>
          </cell>
          <cell r="CB164">
            <v>1.0641199727044037</v>
          </cell>
          <cell r="CC164">
            <v>1.0615355746538808</v>
          </cell>
          <cell r="CD164">
            <v>1.0589511766033581</v>
          </cell>
          <cell r="CE164">
            <v>1.0563667785528355</v>
          </cell>
          <cell r="CF164">
            <v>1.054097146010587</v>
          </cell>
          <cell r="CG164">
            <v>1.0518275134683386</v>
          </cell>
          <cell r="CH164">
            <v>1.0495578809260901</v>
          </cell>
          <cell r="CI164">
            <v>1.0472882483838415</v>
          </cell>
          <cell r="CJ164">
            <v>1.0450186158415931</v>
          </cell>
          <cell r="CK164">
            <v>1.0427489832993446</v>
          </cell>
          <cell r="CL164">
            <v>1.0404793507570962</v>
          </cell>
          <cell r="CM164">
            <v>1.0382097182148478</v>
          </cell>
          <cell r="CN164">
            <v>1.0359400856725993</v>
          </cell>
          <cell r="CO164">
            <v>1.0336704531303509</v>
          </cell>
          <cell r="CP164">
            <v>1.0314008205881022</v>
          </cell>
          <cell r="CQ164">
            <v>1.0291311880458538</v>
          </cell>
          <cell r="CR164">
            <v>1.0268615555036054</v>
          </cell>
          <cell r="CS164">
            <v>1.0245919229613569</v>
          </cell>
          <cell r="CT164">
            <v>1.0223222904191085</v>
          </cell>
          <cell r="CU164">
            <v>1.0200526578768598</v>
          </cell>
          <cell r="CV164">
            <v>1.0177830253346114</v>
          </cell>
          <cell r="CW164">
            <v>1.015513392792363</v>
          </cell>
          <cell r="CX164">
            <v>1.0132437602501145</v>
          </cell>
          <cell r="CY164">
            <v>1.0109741277078661</v>
          </cell>
          <cell r="CZ164">
            <v>1.0087044951656177</v>
          </cell>
          <cell r="DA164">
            <v>1.0064348626233692</v>
          </cell>
          <cell r="DB164">
            <v>1.0041652300811206</v>
          </cell>
          <cell r="DC164">
            <v>1.0018955975388721</v>
          </cell>
          <cell r="DD164">
            <v>1.0001285720109165</v>
          </cell>
          <cell r="DE164">
            <v>0.99836154648296094</v>
          </cell>
          <cell r="DF164">
            <v>0.99659452095500534</v>
          </cell>
          <cell r="DG164">
            <v>0.99482749542704973</v>
          </cell>
          <cell r="DH164">
            <v>0.99306046989909424</v>
          </cell>
          <cell r="DI164">
            <v>0.99129344437113864</v>
          </cell>
          <cell r="DJ164">
            <v>0.98952641884318304</v>
          </cell>
          <cell r="DK164">
            <v>0.98775939331522755</v>
          </cell>
          <cell r="DL164">
            <v>0.98599236778727195</v>
          </cell>
          <cell r="DM164">
            <v>0.98422534225931635</v>
          </cell>
          <cell r="DN164">
            <v>0.98245831673136075</v>
          </cell>
          <cell r="DO164">
            <v>0.98069129120340515</v>
          </cell>
          <cell r="DP164">
            <v>0.97892426567544955</v>
          </cell>
          <cell r="DQ164">
            <v>0.97715724014749406</v>
          </cell>
          <cell r="DR164">
            <v>0.97539021461953845</v>
          </cell>
          <cell r="DS164">
            <v>0.97362318909158285</v>
          </cell>
          <cell r="DT164">
            <v>0.97185616356362736</v>
          </cell>
          <cell r="DU164">
            <v>0.97008913803567176</v>
          </cell>
          <cell r="DV164">
            <v>0.96832211250771616</v>
          </cell>
          <cell r="DW164">
            <v>0.96655508697976056</v>
          </cell>
          <cell r="DX164">
            <v>0.96478806145180496</v>
          </cell>
          <cell r="DY164">
            <v>0.96302103592384947</v>
          </cell>
          <cell r="DZ164">
            <v>0.96125401039589387</v>
          </cell>
          <cell r="EA164">
            <v>0.95948698486793826</v>
          </cell>
        </row>
        <row r="165">
          <cell r="P165">
            <v>1.62</v>
          </cell>
          <cell r="Q165">
            <v>1.2499319484240687</v>
          </cell>
          <cell r="R165">
            <v>1.2483561079982268</v>
          </cell>
          <cell r="S165">
            <v>1.2467802675723847</v>
          </cell>
          <cell r="T165">
            <v>1.2452044271465428</v>
          </cell>
          <cell r="U165">
            <v>1.2436285867207009</v>
          </cell>
          <cell r="V165">
            <v>1.2420527462948587</v>
          </cell>
          <cell r="W165">
            <v>1.2404769058690168</v>
          </cell>
          <cell r="X165">
            <v>1.2375288165122555</v>
          </cell>
          <cell r="Y165">
            <v>1.2345807271554941</v>
          </cell>
          <cell r="Z165">
            <v>1.2316326377987328</v>
          </cell>
          <cell r="AA165">
            <v>1.2286845484419715</v>
          </cell>
          <cell r="AB165">
            <v>1.2257364590852102</v>
          </cell>
          <cell r="AC165">
            <v>1.2227883697284487</v>
          </cell>
          <cell r="AD165">
            <v>1.2198402803716875</v>
          </cell>
          <cell r="AE165">
            <v>1.2168921910149262</v>
          </cell>
          <cell r="AF165">
            <v>1.2139441016581649</v>
          </cell>
          <cell r="AG165">
            <v>1.2109960123014034</v>
          </cell>
          <cell r="AH165">
            <v>1.2080479229446421</v>
          </cell>
          <cell r="AI165">
            <v>1.2050998335878809</v>
          </cell>
          <cell r="AJ165">
            <v>1.2013216557269879</v>
          </cell>
          <cell r="AK165">
            <v>1.1975434778660952</v>
          </cell>
          <cell r="AL165">
            <v>1.1937653000052024</v>
          </cell>
          <cell r="AM165">
            <v>1.1899871221443097</v>
          </cell>
          <cell r="AN165">
            <v>1.1862089442834169</v>
          </cell>
          <cell r="AO165">
            <v>1.1824307664225242</v>
          </cell>
          <cell r="AP165">
            <v>1.1786525885616312</v>
          </cell>
          <cell r="AQ165">
            <v>1.1748744107007385</v>
          </cell>
          <cell r="AR165">
            <v>1.1710962328398458</v>
          </cell>
          <cell r="AS165">
            <v>1.167318054978953</v>
          </cell>
          <cell r="AT165">
            <v>1.1635398771180603</v>
          </cell>
          <cell r="AU165">
            <v>1.1597616992571675</v>
          </cell>
          <cell r="AV165">
            <v>1.156442269341583</v>
          </cell>
          <cell r="AW165">
            <v>1.1531228394259985</v>
          </cell>
          <cell r="AX165">
            <v>1.1498034095104137</v>
          </cell>
          <cell r="AY165">
            <v>1.1464839795948292</v>
          </cell>
          <cell r="AZ165">
            <v>1.1431645496792444</v>
          </cell>
          <cell r="BA165">
            <v>1.1398451197636599</v>
          </cell>
          <cell r="BB165">
            <v>1.1365256898480751</v>
          </cell>
          <cell r="BC165">
            <v>1.1332062599324906</v>
          </cell>
          <cell r="BD165">
            <v>1.1298868300169058</v>
          </cell>
          <cell r="BE165">
            <v>1.1265674001013213</v>
          </cell>
          <cell r="BF165">
            <v>1.1232479701857365</v>
          </cell>
          <cell r="BG165">
            <v>1.119928540270152</v>
          </cell>
          <cell r="BH165">
            <v>1.1173625576694601</v>
          </cell>
          <cell r="BI165">
            <v>1.1147965750687681</v>
          </cell>
          <cell r="BJ165">
            <v>1.112230592468076</v>
          </cell>
          <cell r="BK165">
            <v>1.1096646098673839</v>
          </cell>
          <cell r="BL165">
            <v>1.1070986272666921</v>
          </cell>
          <cell r="BM165">
            <v>1.104532644666</v>
          </cell>
          <cell r="BN165">
            <v>1.1019666620653079</v>
          </cell>
          <cell r="BO165">
            <v>1.0994006794646158</v>
          </cell>
          <cell r="BP165">
            <v>1.0968346968639238</v>
          </cell>
          <cell r="BQ165">
            <v>1.0942687142632317</v>
          </cell>
          <cell r="BR165">
            <v>1.0917027316625396</v>
          </cell>
          <cell r="BS165">
            <v>1.0891367490618475</v>
          </cell>
          <cell r="BT165">
            <v>1.0865707664611555</v>
          </cell>
          <cell r="BU165">
            <v>1.0840047838604636</v>
          </cell>
          <cell r="BV165">
            <v>1.0814388012597715</v>
          </cell>
          <cell r="BW165">
            <v>1.0788728186590795</v>
          </cell>
          <cell r="BX165">
            <v>1.0763068360583874</v>
          </cell>
          <cell r="BY165">
            <v>1.0737408534576953</v>
          </cell>
          <cell r="BZ165">
            <v>1.0711748708570032</v>
          </cell>
          <cell r="CA165">
            <v>1.0686088882563112</v>
          </cell>
          <cell r="CB165">
            <v>1.0660429056556193</v>
          </cell>
          <cell r="CC165">
            <v>1.0634769230549272</v>
          </cell>
          <cell r="CD165">
            <v>1.0609109404542352</v>
          </cell>
          <cell r="CE165">
            <v>1.0583449578535431</v>
          </cell>
          <cell r="CF165">
            <v>1.0560890731426567</v>
          </cell>
          <cell r="CG165">
            <v>1.0538331884317702</v>
          </cell>
          <cell r="CH165">
            <v>1.0515773037208838</v>
          </cell>
          <cell r="CI165">
            <v>1.0493214190099973</v>
          </cell>
          <cell r="CJ165">
            <v>1.0470655342991109</v>
          </cell>
          <cell r="CK165">
            <v>1.0448096495882244</v>
          </cell>
          <cell r="CL165">
            <v>1.042553764877338</v>
          </cell>
          <cell r="CM165">
            <v>1.0402978801664515</v>
          </cell>
          <cell r="CN165">
            <v>1.0380419954555651</v>
          </cell>
          <cell r="CO165">
            <v>1.0357861107446786</v>
          </cell>
          <cell r="CP165">
            <v>1.0335302260337922</v>
          </cell>
          <cell r="CQ165">
            <v>1.0312743413229057</v>
          </cell>
          <cell r="CR165">
            <v>1.0290184566120193</v>
          </cell>
          <cell r="CS165">
            <v>1.0267625719011328</v>
          </cell>
          <cell r="CT165">
            <v>1.0245066871902464</v>
          </cell>
          <cell r="CU165">
            <v>1.02225080247936</v>
          </cell>
          <cell r="CV165">
            <v>1.0199949177684735</v>
          </cell>
          <cell r="CW165">
            <v>1.0177390330575871</v>
          </cell>
          <cell r="CX165">
            <v>1.0154831483467006</v>
          </cell>
          <cell r="CY165">
            <v>1.0132272636358142</v>
          </cell>
          <cell r="CZ165">
            <v>1.0109713789249279</v>
          </cell>
          <cell r="DA165">
            <v>1.0087154942140413</v>
          </cell>
          <cell r="DB165">
            <v>1.0064596095031551</v>
          </cell>
          <cell r="DC165">
            <v>1.0042037247922684</v>
          </cell>
          <cell r="DD165">
            <v>1.002438846933323</v>
          </cell>
          <cell r="DE165">
            <v>1.0006739690743776</v>
          </cell>
          <cell r="DF165">
            <v>0.99890909121543214</v>
          </cell>
          <cell r="DG165">
            <v>0.99714421335648673</v>
          </cell>
          <cell r="DH165">
            <v>0.99537933549754132</v>
          </cell>
          <cell r="DI165">
            <v>0.9936144576385959</v>
          </cell>
          <cell r="DJ165">
            <v>0.99184957977965049</v>
          </cell>
          <cell r="DK165">
            <v>0.99008470192070508</v>
          </cell>
          <cell r="DL165">
            <v>0.98831982406175967</v>
          </cell>
          <cell r="DM165">
            <v>0.98655494620281425</v>
          </cell>
          <cell r="DN165">
            <v>0.98479006834386884</v>
          </cell>
          <cell r="DO165">
            <v>0.98302519048492343</v>
          </cell>
          <cell r="DP165">
            <v>0.98126031262597802</v>
          </cell>
          <cell r="DQ165">
            <v>0.9794954347670326</v>
          </cell>
          <cell r="DR165">
            <v>0.9777305569080873</v>
          </cell>
          <cell r="DS165">
            <v>0.97596567904914189</v>
          </cell>
          <cell r="DT165">
            <v>0.97420080119019647</v>
          </cell>
          <cell r="DU165">
            <v>0.97243592333125106</v>
          </cell>
          <cell r="DV165">
            <v>0.97067104547230565</v>
          </cell>
          <cell r="DW165">
            <v>0.96890616761336024</v>
          </cell>
          <cell r="DX165">
            <v>0.96714128975441482</v>
          </cell>
          <cell r="DY165">
            <v>0.96537641189546941</v>
          </cell>
          <cell r="DZ165">
            <v>0.963611534036524</v>
          </cell>
          <cell r="EA165">
            <v>0.9618466561775787</v>
          </cell>
        </row>
        <row r="166">
          <cell r="P166">
            <v>1.63</v>
          </cell>
          <cell r="Q166">
            <v>1.2499337392550143</v>
          </cell>
          <cell r="R166">
            <v>1.2483895417150157</v>
          </cell>
          <cell r="S166">
            <v>1.2468453441750174</v>
          </cell>
          <cell r="T166">
            <v>1.2453011466350188</v>
          </cell>
          <cell r="U166">
            <v>1.2437569490950204</v>
          </cell>
          <cell r="V166">
            <v>1.2422127515550219</v>
          </cell>
          <cell r="W166">
            <v>1.2406685540150235</v>
          </cell>
          <cell r="X166">
            <v>1.2377667740234954</v>
          </cell>
          <cell r="Y166">
            <v>1.2348649940319671</v>
          </cell>
          <cell r="Z166">
            <v>1.2319632140404391</v>
          </cell>
          <cell r="AA166">
            <v>1.229061434048911</v>
          </cell>
          <cell r="AB166">
            <v>1.2261596540573827</v>
          </cell>
          <cell r="AC166">
            <v>1.2232578740658546</v>
          </cell>
          <cell r="AD166">
            <v>1.2203560940743265</v>
          </cell>
          <cell r="AE166">
            <v>1.2174543140827983</v>
          </cell>
          <cell r="AF166">
            <v>1.2145525340912702</v>
          </cell>
          <cell r="AG166">
            <v>1.2116507540997421</v>
          </cell>
          <cell r="AH166">
            <v>1.2087489741082138</v>
          </cell>
          <cell r="AI166">
            <v>1.2058471941166857</v>
          </cell>
          <cell r="AJ166">
            <v>1.2021127017942386</v>
          </cell>
          <cell r="AK166">
            <v>1.1983782094717914</v>
          </cell>
          <cell r="AL166">
            <v>1.1946437171493443</v>
          </cell>
          <cell r="AM166">
            <v>1.1909092248268971</v>
          </cell>
          <cell r="AN166">
            <v>1.1871747325044499</v>
          </cell>
          <cell r="AO166">
            <v>1.1834402401820028</v>
          </cell>
          <cell r="AP166">
            <v>1.1797057478595558</v>
          </cell>
          <cell r="AQ166">
            <v>1.1759712555371087</v>
          </cell>
          <cell r="AR166">
            <v>1.1722367632146615</v>
          </cell>
          <cell r="AS166">
            <v>1.1685022708922144</v>
          </cell>
          <cell r="AT166">
            <v>1.1647677785697672</v>
          </cell>
          <cell r="AU166">
            <v>1.1610332862473201</v>
          </cell>
          <cell r="AV166">
            <v>1.1577359081246203</v>
          </cell>
          <cell r="AW166">
            <v>1.1544385300019204</v>
          </cell>
          <cell r="AX166">
            <v>1.1511411518792207</v>
          </cell>
          <cell r="AY166">
            <v>1.147843773756521</v>
          </cell>
          <cell r="AZ166">
            <v>1.1445463956338211</v>
          </cell>
          <cell r="BA166">
            <v>1.1412490175111214</v>
          </cell>
          <cell r="BB166">
            <v>1.1379516393884217</v>
          </cell>
          <cell r="BC166">
            <v>1.1346542612657218</v>
          </cell>
          <cell r="BD166">
            <v>1.1313568831430221</v>
          </cell>
          <cell r="BE166">
            <v>1.1280595050203224</v>
          </cell>
          <cell r="BF166">
            <v>1.1247621268976224</v>
          </cell>
          <cell r="BG166">
            <v>1.1214647487749227</v>
          </cell>
          <cell r="BH166">
            <v>1.1189171816240613</v>
          </cell>
          <cell r="BI166">
            <v>1.1163696144732</v>
          </cell>
          <cell r="BJ166">
            <v>1.1138220473223388</v>
          </cell>
          <cell r="BK166">
            <v>1.1112744801714773</v>
          </cell>
          <cell r="BL166">
            <v>1.1087269130206159</v>
          </cell>
          <cell r="BM166">
            <v>1.1061793458697546</v>
          </cell>
          <cell r="BN166">
            <v>1.1036317787188934</v>
          </cell>
          <cell r="BO166">
            <v>1.1010842115680319</v>
          </cell>
          <cell r="BP166">
            <v>1.0985366444171705</v>
          </cell>
          <cell r="BQ166">
            <v>1.0959890772663092</v>
          </cell>
          <cell r="BR166">
            <v>1.093441510115448</v>
          </cell>
          <cell r="BS166">
            <v>1.0908939429645865</v>
          </cell>
          <cell r="BT166">
            <v>1.0883463758137251</v>
          </cell>
          <cell r="BU166">
            <v>1.0857988086628638</v>
          </cell>
          <cell r="BV166">
            <v>1.0832512415120026</v>
          </cell>
          <cell r="BW166">
            <v>1.0807036743611411</v>
          </cell>
          <cell r="BX166">
            <v>1.0781561072102797</v>
          </cell>
          <cell r="BY166">
            <v>1.0756085400594184</v>
          </cell>
          <cell r="BZ166">
            <v>1.0730609729085572</v>
          </cell>
          <cell r="CA166">
            <v>1.0705134057576957</v>
          </cell>
          <cell r="CB166">
            <v>1.0679658386068343</v>
          </cell>
          <cell r="CC166">
            <v>1.065418271455973</v>
          </cell>
          <cell r="CD166">
            <v>1.0628707043051118</v>
          </cell>
          <cell r="CE166">
            <v>1.0603231371542503</v>
          </cell>
          <cell r="CF166">
            <v>1.0580810002747258</v>
          </cell>
          <cell r="CG166">
            <v>1.0558388633952016</v>
          </cell>
          <cell r="CH166">
            <v>1.0535967265156772</v>
          </cell>
          <cell r="CI166">
            <v>1.0513545896361527</v>
          </cell>
          <cell r="CJ166">
            <v>1.0491124527566282</v>
          </cell>
          <cell r="CK166">
            <v>1.0468703158771038</v>
          </cell>
          <cell r="CL166">
            <v>1.0446281789975795</v>
          </cell>
          <cell r="CM166">
            <v>1.0423860421180551</v>
          </cell>
          <cell r="CN166">
            <v>1.0401439052385306</v>
          </cell>
          <cell r="CO166">
            <v>1.0379017683590064</v>
          </cell>
          <cell r="CP166">
            <v>1.0356596314794819</v>
          </cell>
          <cell r="CQ166">
            <v>1.0334174945999575</v>
          </cell>
          <cell r="CR166">
            <v>1.031175357720433</v>
          </cell>
          <cell r="CS166">
            <v>1.0289332208409085</v>
          </cell>
          <cell r="CT166">
            <v>1.0266910839613843</v>
          </cell>
          <cell r="CU166">
            <v>1.0244489470818599</v>
          </cell>
          <cell r="CV166">
            <v>1.0222068102023354</v>
          </cell>
          <cell r="CW166">
            <v>1.0199646733228112</v>
          </cell>
          <cell r="CX166">
            <v>1.0177225364432867</v>
          </cell>
          <cell r="CY166">
            <v>1.0154803995637622</v>
          </cell>
          <cell r="CZ166">
            <v>1.0132382626842378</v>
          </cell>
          <cell r="DA166">
            <v>1.0109961258047133</v>
          </cell>
          <cell r="DB166">
            <v>1.0087539889251891</v>
          </cell>
          <cell r="DC166">
            <v>1.0065118520456646</v>
          </cell>
          <cell r="DD166">
            <v>1.0047491218557294</v>
          </cell>
          <cell r="DE166">
            <v>1.0029863916657942</v>
          </cell>
          <cell r="DF166">
            <v>1.001223661475859</v>
          </cell>
          <cell r="DG166">
            <v>0.99946093128592373</v>
          </cell>
          <cell r="DH166">
            <v>0.9976982010959885</v>
          </cell>
          <cell r="DI166">
            <v>0.99593547090605328</v>
          </cell>
          <cell r="DJ166">
            <v>0.99417274071611805</v>
          </cell>
          <cell r="DK166">
            <v>0.99241001052618283</v>
          </cell>
          <cell r="DL166">
            <v>0.9906472803362476</v>
          </cell>
          <cell r="DM166">
            <v>0.98888455014631238</v>
          </cell>
          <cell r="DN166">
            <v>0.98712181995637716</v>
          </cell>
          <cell r="DO166">
            <v>0.98535908976644182</v>
          </cell>
          <cell r="DP166">
            <v>0.9835963595765066</v>
          </cell>
          <cell r="DQ166">
            <v>0.98183362938657137</v>
          </cell>
          <cell r="DR166">
            <v>0.98007089919663615</v>
          </cell>
          <cell r="DS166">
            <v>0.97830816900670092</v>
          </cell>
          <cell r="DT166">
            <v>0.9765454388167657</v>
          </cell>
          <cell r="DU166">
            <v>0.97478270862683047</v>
          </cell>
          <cell r="DV166">
            <v>0.97301997843689525</v>
          </cell>
          <cell r="DW166">
            <v>0.97125724824696003</v>
          </cell>
          <cell r="DX166">
            <v>0.9694945180570248</v>
          </cell>
          <cell r="DY166">
            <v>0.96773178786708947</v>
          </cell>
          <cell r="DZ166">
            <v>0.96596905767715424</v>
          </cell>
          <cell r="EA166">
            <v>0.96420632748721902</v>
          </cell>
        </row>
        <row r="167">
          <cell r="P167">
            <v>1.64</v>
          </cell>
          <cell r="Q167">
            <v>1.2499355300859598</v>
          </cell>
          <cell r="R167">
            <v>1.2484229754318048</v>
          </cell>
          <cell r="S167">
            <v>1.2469104207776498</v>
          </cell>
          <cell r="T167">
            <v>1.2453978661234948</v>
          </cell>
          <cell r="U167">
            <v>1.24388531146934</v>
          </cell>
          <cell r="V167">
            <v>1.242372756815185</v>
          </cell>
          <cell r="W167">
            <v>1.24086020216103</v>
          </cell>
          <cell r="X167">
            <v>1.2380047315347351</v>
          </cell>
          <cell r="Y167">
            <v>1.23514926090844</v>
          </cell>
          <cell r="Z167">
            <v>1.2322937902821451</v>
          </cell>
          <cell r="AA167">
            <v>1.2294383196558503</v>
          </cell>
          <cell r="AB167">
            <v>1.2265828490295554</v>
          </cell>
          <cell r="AC167">
            <v>1.2237273784032605</v>
          </cell>
          <cell r="AD167">
            <v>1.2208719077769654</v>
          </cell>
          <cell r="AE167">
            <v>1.2180164371506705</v>
          </cell>
          <cell r="AF167">
            <v>1.2151609665243757</v>
          </cell>
          <cell r="AG167">
            <v>1.2123054958980806</v>
          </cell>
          <cell r="AH167">
            <v>1.2094500252717857</v>
          </cell>
          <cell r="AI167">
            <v>1.2065945546454908</v>
          </cell>
          <cell r="AJ167">
            <v>1.2029037478614892</v>
          </cell>
          <cell r="AK167">
            <v>1.1992129410774877</v>
          </cell>
          <cell r="AL167">
            <v>1.1955221342934861</v>
          </cell>
          <cell r="AM167">
            <v>1.1918313275094845</v>
          </cell>
          <cell r="AN167">
            <v>1.1881405207254829</v>
          </cell>
          <cell r="AO167">
            <v>1.1844497139414814</v>
          </cell>
          <cell r="AP167">
            <v>1.18075890715748</v>
          </cell>
          <cell r="AQ167">
            <v>1.1770681003734784</v>
          </cell>
          <cell r="AR167">
            <v>1.1733772935894768</v>
          </cell>
          <cell r="AS167">
            <v>1.1696864868054753</v>
          </cell>
          <cell r="AT167">
            <v>1.1659956800214737</v>
          </cell>
          <cell r="AU167">
            <v>1.1623048732374721</v>
          </cell>
          <cell r="AV167">
            <v>1.1590295469076572</v>
          </cell>
          <cell r="AW167">
            <v>1.1557542205778424</v>
          </cell>
          <cell r="AX167">
            <v>1.1524788942480275</v>
          </cell>
          <cell r="AY167">
            <v>1.1492035679182127</v>
          </cell>
          <cell r="AZ167">
            <v>1.1459282415883978</v>
          </cell>
          <cell r="BA167">
            <v>1.1426529152585829</v>
          </cell>
          <cell r="BB167">
            <v>1.1393775889287681</v>
          </cell>
          <cell r="BC167">
            <v>1.1361022625989532</v>
          </cell>
          <cell r="BD167">
            <v>1.1328269362691383</v>
          </cell>
          <cell r="BE167">
            <v>1.1295516099393235</v>
          </cell>
          <cell r="BF167">
            <v>1.1262762836095086</v>
          </cell>
          <cell r="BG167">
            <v>1.1230009572796937</v>
          </cell>
          <cell r="BH167">
            <v>1.1204718055786631</v>
          </cell>
          <cell r="BI167">
            <v>1.1179426538776325</v>
          </cell>
          <cell r="BJ167">
            <v>1.1154135021766016</v>
          </cell>
          <cell r="BK167">
            <v>1.112884350475571</v>
          </cell>
          <cell r="BL167">
            <v>1.1103551987745404</v>
          </cell>
          <cell r="BM167">
            <v>1.1078260470735097</v>
          </cell>
          <cell r="BN167">
            <v>1.1052968953724791</v>
          </cell>
          <cell r="BO167">
            <v>1.1027677436714485</v>
          </cell>
          <cell r="BP167">
            <v>1.1002385919704176</v>
          </cell>
          <cell r="BQ167">
            <v>1.097709440269387</v>
          </cell>
          <cell r="BR167">
            <v>1.0951802885683564</v>
          </cell>
          <cell r="BS167">
            <v>1.0926511368673257</v>
          </cell>
          <cell r="BT167">
            <v>1.0901219851662951</v>
          </cell>
          <cell r="BU167">
            <v>1.0875928334652645</v>
          </cell>
          <cell r="BV167">
            <v>1.0850636817642336</v>
          </cell>
          <cell r="BW167">
            <v>1.082534530063203</v>
          </cell>
          <cell r="BX167">
            <v>1.0800053783621724</v>
          </cell>
          <cell r="BY167">
            <v>1.0774762266611417</v>
          </cell>
          <cell r="BZ167">
            <v>1.0749470749601111</v>
          </cell>
          <cell r="CA167">
            <v>1.0724179232590805</v>
          </cell>
          <cell r="CB167">
            <v>1.0698887715580496</v>
          </cell>
          <cell r="CC167">
            <v>1.067359619857019</v>
          </cell>
          <cell r="CD167">
            <v>1.0648304681559884</v>
          </cell>
          <cell r="CE167">
            <v>1.0623013164549577</v>
          </cell>
          <cell r="CF167">
            <v>1.0600729274067953</v>
          </cell>
          <cell r="CG167">
            <v>1.0578445383586328</v>
          </cell>
          <cell r="CH167">
            <v>1.0556161493104705</v>
          </cell>
          <cell r="CI167">
            <v>1.0533877602623081</v>
          </cell>
          <cell r="CJ167">
            <v>1.0511593712141458</v>
          </cell>
          <cell r="CK167">
            <v>1.0489309821659833</v>
          </cell>
          <cell r="CL167">
            <v>1.0467025931178209</v>
          </cell>
          <cell r="CM167">
            <v>1.0444742040696586</v>
          </cell>
          <cell r="CN167">
            <v>1.0422458150214962</v>
          </cell>
          <cell r="CO167">
            <v>1.0400174259733339</v>
          </cell>
          <cell r="CP167">
            <v>1.0377890369251714</v>
          </cell>
          <cell r="CQ167">
            <v>1.0355606478770092</v>
          </cell>
          <cell r="CR167">
            <v>1.0333322588288467</v>
          </cell>
          <cell r="CS167">
            <v>1.0311038697806845</v>
          </cell>
          <cell r="CT167">
            <v>1.028875480732522</v>
          </cell>
          <cell r="CU167">
            <v>1.0266470916843597</v>
          </cell>
          <cell r="CV167">
            <v>1.0244187026361973</v>
          </cell>
          <cell r="CW167">
            <v>1.0221903135880348</v>
          </cell>
          <cell r="CX167">
            <v>1.0199619245398726</v>
          </cell>
          <cell r="CY167">
            <v>1.0177335354917101</v>
          </cell>
          <cell r="CZ167">
            <v>1.0155051464435478</v>
          </cell>
          <cell r="DA167">
            <v>1.0132767573953854</v>
          </cell>
          <cell r="DB167">
            <v>1.0110483683472231</v>
          </cell>
          <cell r="DC167">
            <v>1.0088199792990606</v>
          </cell>
          <cell r="DD167">
            <v>1.0070593967781358</v>
          </cell>
          <cell r="DE167">
            <v>1.0052988142572108</v>
          </cell>
          <cell r="DF167">
            <v>1.0035382317362858</v>
          </cell>
          <cell r="DG167">
            <v>1.0017776492153607</v>
          </cell>
          <cell r="DH167">
            <v>1.0000170666944357</v>
          </cell>
          <cell r="DI167">
            <v>0.99825648417351054</v>
          </cell>
          <cell r="DJ167">
            <v>0.9964959016525855</v>
          </cell>
          <cell r="DK167">
            <v>0.99473531913166047</v>
          </cell>
          <cell r="DL167">
            <v>0.99297473661073543</v>
          </cell>
          <cell r="DM167">
            <v>0.99121415408981028</v>
          </cell>
          <cell r="DN167">
            <v>0.98945357156888525</v>
          </cell>
          <cell r="DO167">
            <v>0.98769298904796021</v>
          </cell>
          <cell r="DP167">
            <v>0.98593240652703518</v>
          </cell>
          <cell r="DQ167">
            <v>0.98417182400611014</v>
          </cell>
          <cell r="DR167">
            <v>0.9824112414851851</v>
          </cell>
          <cell r="DS167">
            <v>0.98065065896426007</v>
          </cell>
          <cell r="DT167">
            <v>0.97889007644333503</v>
          </cell>
          <cell r="DU167">
            <v>0.97712949392240989</v>
          </cell>
          <cell r="DV167">
            <v>0.97536891140148485</v>
          </cell>
          <cell r="DW167">
            <v>0.97360832888055981</v>
          </cell>
          <cell r="DX167">
            <v>0.97184774635963478</v>
          </cell>
          <cell r="DY167">
            <v>0.97008716383870974</v>
          </cell>
          <cell r="DZ167">
            <v>0.9683265813177846</v>
          </cell>
          <cell r="EA167">
            <v>0.96656599879685956</v>
          </cell>
        </row>
        <row r="168">
          <cell r="P168">
            <v>1.65</v>
          </cell>
          <cell r="Q168">
            <v>1.2499373209169056</v>
          </cell>
          <cell r="R168">
            <v>1.2484564091485941</v>
          </cell>
          <cell r="S168">
            <v>1.2469754973802825</v>
          </cell>
          <cell r="T168">
            <v>1.245494585611971</v>
          </cell>
          <cell r="U168">
            <v>1.2440136738436596</v>
          </cell>
          <cell r="V168">
            <v>1.2425327620753479</v>
          </cell>
          <cell r="W168">
            <v>1.2410518503070365</v>
          </cell>
          <cell r="X168">
            <v>1.2382426890459748</v>
          </cell>
          <cell r="Y168">
            <v>1.2354335277849131</v>
          </cell>
          <cell r="Z168">
            <v>1.2326243665238512</v>
          </cell>
          <cell r="AA168">
            <v>1.2298152052627895</v>
          </cell>
          <cell r="AB168">
            <v>1.2270060440017279</v>
          </cell>
          <cell r="AC168">
            <v>1.2241968827406662</v>
          </cell>
          <cell r="AD168">
            <v>1.2213877214796045</v>
          </cell>
          <cell r="AE168">
            <v>1.2185785602185428</v>
          </cell>
          <cell r="AF168">
            <v>1.2157693989574809</v>
          </cell>
          <cell r="AG168">
            <v>1.2129602376964193</v>
          </cell>
          <cell r="AH168">
            <v>1.2101510764353576</v>
          </cell>
          <cell r="AI168">
            <v>1.2073419151742959</v>
          </cell>
          <cell r="AJ168">
            <v>1.2036947939287399</v>
          </cell>
          <cell r="AK168">
            <v>1.2000476726831839</v>
          </cell>
          <cell r="AL168">
            <v>1.1964005514376281</v>
          </cell>
          <cell r="AM168">
            <v>1.1927534301920721</v>
          </cell>
          <cell r="AN168">
            <v>1.1891063089465161</v>
          </cell>
          <cell r="AO168">
            <v>1.1854591877009601</v>
          </cell>
          <cell r="AP168">
            <v>1.1818120664554042</v>
          </cell>
          <cell r="AQ168">
            <v>1.1781649452098482</v>
          </cell>
          <cell r="AR168">
            <v>1.1745178239642922</v>
          </cell>
          <cell r="AS168">
            <v>1.1708707027187364</v>
          </cell>
          <cell r="AT168">
            <v>1.1672235814731804</v>
          </cell>
          <cell r="AU168">
            <v>1.1635764602276244</v>
          </cell>
          <cell r="AV168">
            <v>1.1603231856906946</v>
          </cell>
          <cell r="AW168">
            <v>1.1570699111537646</v>
          </cell>
          <cell r="AX168">
            <v>1.1538166366168348</v>
          </cell>
          <cell r="AY168">
            <v>1.1505633620799047</v>
          </cell>
          <cell r="AZ168">
            <v>1.1473100875429747</v>
          </cell>
          <cell r="BA168">
            <v>1.1440568130060447</v>
          </cell>
          <cell r="BB168">
            <v>1.1408035384691149</v>
          </cell>
          <cell r="BC168">
            <v>1.1375502639321848</v>
          </cell>
          <cell r="BD168">
            <v>1.1342969893952548</v>
          </cell>
          <cell r="BE168">
            <v>1.1310437148583248</v>
          </cell>
          <cell r="BF168">
            <v>1.127790440321395</v>
          </cell>
          <cell r="BG168">
            <v>1.1245371657844649</v>
          </cell>
          <cell r="BH168">
            <v>1.1220264295332647</v>
          </cell>
          <cell r="BI168">
            <v>1.1195156932820647</v>
          </cell>
          <cell r="BJ168">
            <v>1.1170049570308649</v>
          </cell>
          <cell r="BK168">
            <v>1.1144942207796649</v>
          </cell>
          <cell r="BL168">
            <v>1.1119834845284648</v>
          </cell>
          <cell r="BM168">
            <v>1.1094727482772648</v>
          </cell>
          <cell r="BN168">
            <v>1.1069620120260648</v>
          </cell>
          <cell r="BO168">
            <v>1.1044512757748648</v>
          </cell>
          <cell r="BP168">
            <v>1.1019405395236648</v>
          </cell>
          <cell r="BQ168">
            <v>1.099429803272465</v>
          </cell>
          <cell r="BR168">
            <v>1.096919067021265</v>
          </cell>
          <cell r="BS168">
            <v>1.0944083307700649</v>
          </cell>
          <cell r="BT168">
            <v>1.0918975945188649</v>
          </cell>
          <cell r="BU168">
            <v>1.0893868582676649</v>
          </cell>
          <cell r="BV168">
            <v>1.0868761220164651</v>
          </cell>
          <cell r="BW168">
            <v>1.0843653857652651</v>
          </cell>
          <cell r="BX168">
            <v>1.0818546495140651</v>
          </cell>
          <cell r="BY168">
            <v>1.0793439132628651</v>
          </cell>
          <cell r="BZ168">
            <v>1.076833177011665</v>
          </cell>
          <cell r="CA168">
            <v>1.074322440760465</v>
          </cell>
          <cell r="CB168">
            <v>1.071811704509265</v>
          </cell>
          <cell r="CC168">
            <v>1.0693009682580652</v>
          </cell>
          <cell r="CD168">
            <v>1.0667902320068652</v>
          </cell>
          <cell r="CE168">
            <v>1.0642794957556652</v>
          </cell>
          <cell r="CF168">
            <v>1.0620648545388647</v>
          </cell>
          <cell r="CG168">
            <v>1.0598502133220644</v>
          </cell>
          <cell r="CH168">
            <v>1.0576355721052642</v>
          </cell>
          <cell r="CI168">
            <v>1.0554209308884637</v>
          </cell>
          <cell r="CJ168">
            <v>1.0532062896716634</v>
          </cell>
          <cell r="CK168">
            <v>1.0509916484548631</v>
          </cell>
          <cell r="CL168">
            <v>1.0487770072380627</v>
          </cell>
          <cell r="CM168">
            <v>1.0465623660212624</v>
          </cell>
          <cell r="CN168">
            <v>1.0443477248044621</v>
          </cell>
          <cell r="CO168">
            <v>1.0421330835876617</v>
          </cell>
          <cell r="CP168">
            <v>1.0399184423708614</v>
          </cell>
          <cell r="CQ168">
            <v>1.0377038011540611</v>
          </cell>
          <cell r="CR168">
            <v>1.0354891599372607</v>
          </cell>
          <cell r="CS168">
            <v>1.0332745187204604</v>
          </cell>
          <cell r="CT168">
            <v>1.0310598775036601</v>
          </cell>
          <cell r="CU168">
            <v>1.0288452362868596</v>
          </cell>
          <cell r="CV168">
            <v>1.0266305950700594</v>
          </cell>
          <cell r="CW168">
            <v>1.0244159538532591</v>
          </cell>
          <cell r="CX168">
            <v>1.0222013126364586</v>
          </cell>
          <cell r="CY168">
            <v>1.0199866714196584</v>
          </cell>
          <cell r="CZ168">
            <v>1.0177720302028581</v>
          </cell>
          <cell r="DA168">
            <v>1.0155573889860576</v>
          </cell>
          <cell r="DB168">
            <v>1.0133427477692574</v>
          </cell>
          <cell r="DC168">
            <v>1.0111281065524569</v>
          </cell>
          <cell r="DD168">
            <v>1.0093696717005423</v>
          </cell>
          <cell r="DE168">
            <v>1.0076112368486274</v>
          </cell>
          <cell r="DF168">
            <v>1.0058528019967126</v>
          </cell>
          <cell r="DG168">
            <v>1.0040943671447975</v>
          </cell>
          <cell r="DH168">
            <v>1.0023359322928826</v>
          </cell>
          <cell r="DI168">
            <v>1.0005774974409678</v>
          </cell>
          <cell r="DJ168">
            <v>0.99881906258905295</v>
          </cell>
          <cell r="DK168">
            <v>0.99706062773713811</v>
          </cell>
          <cell r="DL168">
            <v>0.99530219288522315</v>
          </cell>
          <cell r="DM168">
            <v>0.9935437580333083</v>
          </cell>
          <cell r="DN168">
            <v>0.99178532318139345</v>
          </cell>
          <cell r="DO168">
            <v>0.99002688832947849</v>
          </cell>
          <cell r="DP168">
            <v>0.98826845347756365</v>
          </cell>
          <cell r="DQ168">
            <v>0.9865100186256488</v>
          </cell>
          <cell r="DR168">
            <v>0.98475158377373384</v>
          </cell>
          <cell r="DS168">
            <v>0.98299314892181899</v>
          </cell>
          <cell r="DT168">
            <v>0.98123471406990415</v>
          </cell>
          <cell r="DU168">
            <v>0.97947627921798919</v>
          </cell>
          <cell r="DV168">
            <v>0.97771784436607434</v>
          </cell>
          <cell r="DW168">
            <v>0.97595940951415949</v>
          </cell>
          <cell r="DX168">
            <v>0.97420097466224465</v>
          </cell>
          <cell r="DY168">
            <v>0.97244253981032969</v>
          </cell>
          <cell r="DZ168">
            <v>0.97068410495841484</v>
          </cell>
          <cell r="EA168">
            <v>0.96892567010649988</v>
          </cell>
        </row>
        <row r="169">
          <cell r="P169">
            <v>1.66</v>
          </cell>
          <cell r="Q169">
            <v>1.2499391117478511</v>
          </cell>
          <cell r="R169">
            <v>1.248489842865383</v>
          </cell>
          <cell r="S169">
            <v>1.2470405739829151</v>
          </cell>
          <cell r="T169">
            <v>1.245591305100447</v>
          </cell>
          <cell r="U169">
            <v>1.2441420362179789</v>
          </cell>
          <cell r="V169">
            <v>1.242692767335511</v>
          </cell>
          <cell r="W169">
            <v>1.2412434984530429</v>
          </cell>
          <cell r="X169">
            <v>1.2384806465572145</v>
          </cell>
          <cell r="Y169">
            <v>1.235717794661386</v>
          </cell>
          <cell r="Z169">
            <v>1.2329549427655575</v>
          </cell>
          <cell r="AA169">
            <v>1.230192090869729</v>
          </cell>
          <cell r="AB169">
            <v>1.2274292389739005</v>
          </cell>
          <cell r="AC169">
            <v>1.2246663870780718</v>
          </cell>
          <cell r="AD169">
            <v>1.2219035351822434</v>
          </cell>
          <cell r="AE169">
            <v>1.2191406832864149</v>
          </cell>
          <cell r="AF169">
            <v>1.2163778313905864</v>
          </cell>
          <cell r="AG169">
            <v>1.2136149794947579</v>
          </cell>
          <cell r="AH169">
            <v>1.2108521275989295</v>
          </cell>
          <cell r="AI169">
            <v>1.208089275703101</v>
          </cell>
          <cell r="AJ169">
            <v>1.2044858399959906</v>
          </cell>
          <cell r="AK169">
            <v>1.2008824042888804</v>
          </cell>
          <cell r="AL169">
            <v>1.19727896858177</v>
          </cell>
          <cell r="AM169">
            <v>1.1936755328746596</v>
          </cell>
          <cell r="AN169">
            <v>1.1900720971675491</v>
          </cell>
          <cell r="AO169">
            <v>1.1864686614604389</v>
          </cell>
          <cell r="AP169">
            <v>1.1828652257533285</v>
          </cell>
          <cell r="AQ169">
            <v>1.1792617900462181</v>
          </cell>
          <cell r="AR169">
            <v>1.1756583543391077</v>
          </cell>
          <cell r="AS169">
            <v>1.1720549186319975</v>
          </cell>
          <cell r="AT169">
            <v>1.1684514829248871</v>
          </cell>
          <cell r="AU169">
            <v>1.1648480472177767</v>
          </cell>
          <cell r="AV169">
            <v>1.1616168244737315</v>
          </cell>
          <cell r="AW169">
            <v>1.1583856017296865</v>
          </cell>
          <cell r="AX169">
            <v>1.1551543789856413</v>
          </cell>
          <cell r="AY169">
            <v>1.1519231562415964</v>
          </cell>
          <cell r="AZ169">
            <v>1.1486919334975512</v>
          </cell>
          <cell r="BA169">
            <v>1.1454607107535062</v>
          </cell>
          <cell r="BB169">
            <v>1.142229488009461</v>
          </cell>
          <cell r="BC169">
            <v>1.138998265265416</v>
          </cell>
          <cell r="BD169">
            <v>1.1357670425213708</v>
          </cell>
          <cell r="BE169">
            <v>1.1325358197773259</v>
          </cell>
          <cell r="BF169">
            <v>1.1293045970332807</v>
          </cell>
          <cell r="BG169">
            <v>1.1260733742892357</v>
          </cell>
          <cell r="BH169">
            <v>1.1235810534878667</v>
          </cell>
          <cell r="BI169">
            <v>1.1210887326864973</v>
          </cell>
          <cell r="BJ169">
            <v>1.1185964118851282</v>
          </cell>
          <cell r="BK169">
            <v>1.1161040910837587</v>
          </cell>
          <cell r="BL169">
            <v>1.1136117702823896</v>
          </cell>
          <cell r="BM169">
            <v>1.1111194494810201</v>
          </cell>
          <cell r="BN169">
            <v>1.108627128679651</v>
          </cell>
          <cell r="BO169">
            <v>1.1061348078782816</v>
          </cell>
          <cell r="BP169">
            <v>1.1036424870769124</v>
          </cell>
          <cell r="BQ169">
            <v>1.101150166275543</v>
          </cell>
          <cell r="BR169">
            <v>1.0986578454741738</v>
          </cell>
          <cell r="BS169">
            <v>1.0961655246728044</v>
          </cell>
          <cell r="BT169">
            <v>1.0936732038714352</v>
          </cell>
          <cell r="BU169">
            <v>1.091180883070066</v>
          </cell>
          <cell r="BV169">
            <v>1.0886885622686966</v>
          </cell>
          <cell r="BW169">
            <v>1.0861962414673274</v>
          </cell>
          <cell r="BX169">
            <v>1.083703920665958</v>
          </cell>
          <cell r="BY169">
            <v>1.0812115998645888</v>
          </cell>
          <cell r="BZ169">
            <v>1.0787192790632194</v>
          </cell>
          <cell r="CA169">
            <v>1.0762269582618502</v>
          </cell>
          <cell r="CB169">
            <v>1.0737346374604808</v>
          </cell>
          <cell r="CC169">
            <v>1.0712423166591116</v>
          </cell>
          <cell r="CD169">
            <v>1.0687499958577422</v>
          </cell>
          <cell r="CE169">
            <v>1.066257675056373</v>
          </cell>
          <cell r="CF169">
            <v>1.0640567816709345</v>
          </cell>
          <cell r="CG169">
            <v>1.0618558882854963</v>
          </cell>
          <cell r="CH169">
            <v>1.059654994900058</v>
          </cell>
          <cell r="CI169">
            <v>1.0574541015146197</v>
          </cell>
          <cell r="CJ169">
            <v>1.0552532081291812</v>
          </cell>
          <cell r="CK169">
            <v>1.0530523147437429</v>
          </cell>
          <cell r="CL169">
            <v>1.0508514213583047</v>
          </cell>
          <cell r="CM169">
            <v>1.0486505279728664</v>
          </cell>
          <cell r="CN169">
            <v>1.0464496345874281</v>
          </cell>
          <cell r="CO169">
            <v>1.0442487412019896</v>
          </cell>
          <cell r="CP169">
            <v>1.0420478478165514</v>
          </cell>
          <cell r="CQ169">
            <v>1.0398469544311131</v>
          </cell>
          <cell r="CR169">
            <v>1.0376460610456748</v>
          </cell>
          <cell r="CS169">
            <v>1.0354451676602365</v>
          </cell>
          <cell r="CT169">
            <v>1.0332442742747983</v>
          </cell>
          <cell r="CU169">
            <v>1.03104338088936</v>
          </cell>
          <cell r="CV169">
            <v>1.0288424875039215</v>
          </cell>
          <cell r="CW169">
            <v>1.0266415941184832</v>
          </cell>
          <cell r="CX169">
            <v>1.0244407007330449</v>
          </cell>
          <cell r="CY169">
            <v>1.0222398073476067</v>
          </cell>
          <cell r="CZ169">
            <v>1.0200389139621684</v>
          </cell>
          <cell r="DA169">
            <v>1.0178380205767301</v>
          </cell>
          <cell r="DB169">
            <v>1.0156371271912916</v>
          </cell>
          <cell r="DC169">
            <v>1.0134362338058533</v>
          </cell>
          <cell r="DD169">
            <v>1.0116799466229487</v>
          </cell>
          <cell r="DE169">
            <v>1.009923659440044</v>
          </cell>
          <cell r="DF169">
            <v>1.0081673722571391</v>
          </cell>
          <cell r="DG169">
            <v>1.0064110850742345</v>
          </cell>
          <cell r="DH169">
            <v>1.0046547978913298</v>
          </cell>
          <cell r="DI169">
            <v>1.0028985107084252</v>
          </cell>
          <cell r="DJ169">
            <v>1.0011422235255205</v>
          </cell>
          <cell r="DK169">
            <v>0.99938593634261574</v>
          </cell>
          <cell r="DL169">
            <v>0.99762964915971097</v>
          </cell>
          <cell r="DM169">
            <v>0.99587336197680631</v>
          </cell>
          <cell r="DN169">
            <v>0.99411707479390166</v>
          </cell>
          <cell r="DO169">
            <v>0.99236078761099689</v>
          </cell>
          <cell r="DP169">
            <v>0.99060450042809223</v>
          </cell>
          <cell r="DQ169">
            <v>0.98884821324518746</v>
          </cell>
          <cell r="DR169">
            <v>0.9870919260622828</v>
          </cell>
          <cell r="DS169">
            <v>0.98533563887937814</v>
          </cell>
          <cell r="DT169">
            <v>0.98357935169647337</v>
          </cell>
          <cell r="DU169">
            <v>0.9818230645135686</v>
          </cell>
          <cell r="DV169">
            <v>0.98006677733066394</v>
          </cell>
          <cell r="DW169">
            <v>0.97831049014775928</v>
          </cell>
          <cell r="DX169">
            <v>0.97655420296485451</v>
          </cell>
          <cell r="DY169">
            <v>0.97479791578194985</v>
          </cell>
          <cell r="DZ169">
            <v>0.97304162859904508</v>
          </cell>
          <cell r="EA169">
            <v>0.97128534141614042</v>
          </cell>
        </row>
        <row r="170">
          <cell r="P170">
            <v>1.67</v>
          </cell>
          <cell r="Q170">
            <v>1.2499409025787966</v>
          </cell>
          <cell r="R170">
            <v>1.2485232765821721</v>
          </cell>
          <cell r="S170">
            <v>1.2471056505855476</v>
          </cell>
          <cell r="T170">
            <v>1.245688024588923</v>
          </cell>
          <cell r="U170">
            <v>1.2442703985922985</v>
          </cell>
          <cell r="V170">
            <v>1.2428527725956739</v>
          </cell>
          <cell r="W170">
            <v>1.2414351465990494</v>
          </cell>
          <cell r="X170">
            <v>1.2387186040684541</v>
          </cell>
          <cell r="Y170">
            <v>1.2360020615378589</v>
          </cell>
          <cell r="Z170">
            <v>1.2332855190072636</v>
          </cell>
          <cell r="AA170">
            <v>1.2305689764766683</v>
          </cell>
          <cell r="AB170">
            <v>1.227852433946073</v>
          </cell>
          <cell r="AC170">
            <v>1.2251358914154777</v>
          </cell>
          <cell r="AD170">
            <v>1.2224193488848825</v>
          </cell>
          <cell r="AE170">
            <v>1.2197028063542872</v>
          </cell>
          <cell r="AF170">
            <v>1.2169862638236919</v>
          </cell>
          <cell r="AG170">
            <v>1.2142697212930966</v>
          </cell>
          <cell r="AH170">
            <v>1.2115531787625013</v>
          </cell>
          <cell r="AI170">
            <v>1.2088366362319061</v>
          </cell>
          <cell r="AJ170">
            <v>1.2052768860632412</v>
          </cell>
          <cell r="AK170">
            <v>1.2017171358945766</v>
          </cell>
          <cell r="AL170">
            <v>1.1981573857259118</v>
          </cell>
          <cell r="AM170">
            <v>1.194597635557247</v>
          </cell>
          <cell r="AN170">
            <v>1.1910378853885824</v>
          </cell>
          <cell r="AO170">
            <v>1.1874781352199175</v>
          </cell>
          <cell r="AP170">
            <v>1.1839183850512527</v>
          </cell>
          <cell r="AQ170">
            <v>1.1803586348825881</v>
          </cell>
          <cell r="AR170">
            <v>1.1767988847139232</v>
          </cell>
          <cell r="AS170">
            <v>1.1732391345452584</v>
          </cell>
          <cell r="AT170">
            <v>1.1696793843765938</v>
          </cell>
          <cell r="AU170">
            <v>1.166119634207929</v>
          </cell>
          <cell r="AV170">
            <v>1.1629104632567688</v>
          </cell>
          <cell r="AW170">
            <v>1.1597012923056085</v>
          </cell>
          <cell r="AX170">
            <v>1.1564921213544483</v>
          </cell>
          <cell r="AY170">
            <v>1.1532829504032882</v>
          </cell>
          <cell r="AZ170">
            <v>1.1500737794521281</v>
          </cell>
          <cell r="BA170">
            <v>1.1468646085009677</v>
          </cell>
          <cell r="BB170">
            <v>1.1436554375498076</v>
          </cell>
          <cell r="BC170">
            <v>1.1404462665986475</v>
          </cell>
          <cell r="BD170">
            <v>1.1372370956474873</v>
          </cell>
          <cell r="BE170">
            <v>1.134027924696327</v>
          </cell>
          <cell r="BF170">
            <v>1.1308187537451668</v>
          </cell>
          <cell r="BG170">
            <v>1.1276095827940067</v>
          </cell>
          <cell r="BH170">
            <v>1.1251356774424683</v>
          </cell>
          <cell r="BI170">
            <v>1.1226617720909298</v>
          </cell>
          <cell r="BJ170">
            <v>1.1201878667393912</v>
          </cell>
          <cell r="BK170">
            <v>1.1177139613878526</v>
          </cell>
          <cell r="BL170">
            <v>1.1152400560363138</v>
          </cell>
          <cell r="BM170">
            <v>1.1127661506847752</v>
          </cell>
          <cell r="BN170">
            <v>1.1102922453332367</v>
          </cell>
          <cell r="BO170">
            <v>1.1078183399816981</v>
          </cell>
          <cell r="BP170">
            <v>1.1053444346301595</v>
          </cell>
          <cell r="BQ170">
            <v>1.1028705292786209</v>
          </cell>
          <cell r="BR170">
            <v>1.1003966239270824</v>
          </cell>
          <cell r="BS170">
            <v>1.0979227185755436</v>
          </cell>
          <cell r="BT170">
            <v>1.095448813224005</v>
          </cell>
          <cell r="BU170">
            <v>1.0929749078724664</v>
          </cell>
          <cell r="BV170">
            <v>1.0905010025209279</v>
          </cell>
          <cell r="BW170">
            <v>1.0880270971693893</v>
          </cell>
          <cell r="BX170">
            <v>1.0855531918178507</v>
          </cell>
          <cell r="BY170">
            <v>1.0830792864663121</v>
          </cell>
          <cell r="BZ170">
            <v>1.0806053811147736</v>
          </cell>
          <cell r="CA170">
            <v>1.078131475763235</v>
          </cell>
          <cell r="CB170">
            <v>1.0756575704116962</v>
          </cell>
          <cell r="CC170">
            <v>1.0731836650601576</v>
          </cell>
          <cell r="CD170">
            <v>1.070709759708619</v>
          </cell>
          <cell r="CE170">
            <v>1.0682358543570805</v>
          </cell>
          <cell r="CF170">
            <v>1.066048708803004</v>
          </cell>
          <cell r="CG170">
            <v>1.0638615632489277</v>
          </cell>
          <cell r="CH170">
            <v>1.0616744176948516</v>
          </cell>
          <cell r="CI170">
            <v>1.0594872721407751</v>
          </cell>
          <cell r="CJ170">
            <v>1.057300126586699</v>
          </cell>
          <cell r="CK170">
            <v>1.0551129810326227</v>
          </cell>
          <cell r="CL170">
            <v>1.0529258354785465</v>
          </cell>
          <cell r="CM170">
            <v>1.0507386899244702</v>
          </cell>
          <cell r="CN170">
            <v>1.0485515443703939</v>
          </cell>
          <cell r="CO170">
            <v>1.0463643988163176</v>
          </cell>
          <cell r="CP170">
            <v>1.0441772532622413</v>
          </cell>
          <cell r="CQ170">
            <v>1.041990107708165</v>
          </cell>
          <cell r="CR170">
            <v>1.0398029621540887</v>
          </cell>
          <cell r="CS170">
            <v>1.0376158166000125</v>
          </cell>
          <cell r="CT170">
            <v>1.0354286710459362</v>
          </cell>
          <cell r="CU170">
            <v>1.0332415254918601</v>
          </cell>
          <cell r="CV170">
            <v>1.0310543799377838</v>
          </cell>
          <cell r="CW170">
            <v>1.0288672343837075</v>
          </cell>
          <cell r="CX170">
            <v>1.0266800888296312</v>
          </cell>
          <cell r="CY170">
            <v>1.024492943275555</v>
          </cell>
          <cell r="CZ170">
            <v>1.0223057977214787</v>
          </cell>
          <cell r="DA170">
            <v>1.0201186521674024</v>
          </cell>
          <cell r="DB170">
            <v>1.0179315066133261</v>
          </cell>
          <cell r="DC170">
            <v>1.0157443610592498</v>
          </cell>
          <cell r="DD170">
            <v>1.0139902215453551</v>
          </cell>
          <cell r="DE170">
            <v>1.0122360820314606</v>
          </cell>
          <cell r="DF170">
            <v>1.0104819425175662</v>
          </cell>
          <cell r="DG170">
            <v>1.0087278030036715</v>
          </cell>
          <cell r="DH170">
            <v>1.006973663489777</v>
          </cell>
          <cell r="DI170">
            <v>1.0052195239758825</v>
          </cell>
          <cell r="DJ170">
            <v>1.0034653844619879</v>
          </cell>
          <cell r="DK170">
            <v>1.0017112449480934</v>
          </cell>
          <cell r="DL170">
            <v>0.99995710543419891</v>
          </cell>
          <cell r="DM170">
            <v>0.99820296592030433</v>
          </cell>
          <cell r="DN170">
            <v>0.99644882640640975</v>
          </cell>
          <cell r="DO170">
            <v>0.99469468689251528</v>
          </cell>
          <cell r="DP170">
            <v>0.9929405473786207</v>
          </cell>
          <cell r="DQ170">
            <v>0.99118640786472612</v>
          </cell>
          <cell r="DR170">
            <v>0.98943226835083165</v>
          </cell>
          <cell r="DS170">
            <v>0.98767812883693706</v>
          </cell>
          <cell r="DT170">
            <v>0.98592398932304248</v>
          </cell>
          <cell r="DU170">
            <v>0.98416984980914801</v>
          </cell>
          <cell r="DV170">
            <v>0.98241571029525343</v>
          </cell>
          <cell r="DW170">
            <v>0.98066157078135885</v>
          </cell>
          <cell r="DX170">
            <v>0.97890743126746438</v>
          </cell>
          <cell r="DY170">
            <v>0.9771532917535698</v>
          </cell>
          <cell r="DZ170">
            <v>0.97539915223967522</v>
          </cell>
          <cell r="EA170">
            <v>0.97364501272578075</v>
          </cell>
        </row>
        <row r="171">
          <cell r="P171">
            <v>1.68</v>
          </cell>
          <cell r="Q171">
            <v>1.2499426934097422</v>
          </cell>
          <cell r="R171">
            <v>1.2485567102989612</v>
          </cell>
          <cell r="S171">
            <v>1.24717072718818</v>
          </cell>
          <cell r="T171">
            <v>1.245784744077399</v>
          </cell>
          <cell r="U171">
            <v>1.2443987609666181</v>
          </cell>
          <cell r="V171">
            <v>1.2430127778558369</v>
          </cell>
          <cell r="W171">
            <v>1.2416267947450559</v>
          </cell>
          <cell r="X171">
            <v>1.238956561579694</v>
          </cell>
          <cell r="Y171">
            <v>1.2362863284143319</v>
          </cell>
          <cell r="Z171">
            <v>1.2336160952489699</v>
          </cell>
          <cell r="AA171">
            <v>1.2309458620836078</v>
          </cell>
          <cell r="AB171">
            <v>1.2282756289182457</v>
          </cell>
          <cell r="AC171">
            <v>1.2256053957528836</v>
          </cell>
          <cell r="AD171">
            <v>1.2229351625875218</v>
          </cell>
          <cell r="AE171">
            <v>1.2202649294221597</v>
          </cell>
          <cell r="AF171">
            <v>1.2175946962567976</v>
          </cell>
          <cell r="AG171">
            <v>1.2149244630914355</v>
          </cell>
          <cell r="AH171">
            <v>1.2122542299260735</v>
          </cell>
          <cell r="AI171">
            <v>1.2095839967607114</v>
          </cell>
          <cell r="AJ171">
            <v>1.2060679321304919</v>
          </cell>
          <cell r="AK171">
            <v>1.2025518675002727</v>
          </cell>
          <cell r="AL171">
            <v>1.1990358028700536</v>
          </cell>
          <cell r="AM171">
            <v>1.1955197382398344</v>
          </cell>
          <cell r="AN171">
            <v>1.1920036736096153</v>
          </cell>
          <cell r="AO171">
            <v>1.1884876089793961</v>
          </cell>
          <cell r="AP171">
            <v>1.1849715443491768</v>
          </cell>
          <cell r="AQ171">
            <v>1.1814554797189576</v>
          </cell>
          <cell r="AR171">
            <v>1.1779394150887386</v>
          </cell>
          <cell r="AS171">
            <v>1.1744233504585193</v>
          </cell>
          <cell r="AT171">
            <v>1.1709072858283003</v>
          </cell>
          <cell r="AU171">
            <v>1.167391221198081</v>
          </cell>
          <cell r="AV171">
            <v>1.1642041020398055</v>
          </cell>
          <cell r="AW171">
            <v>1.1610169828815302</v>
          </cell>
          <cell r="AX171">
            <v>1.1578298637232549</v>
          </cell>
          <cell r="AY171">
            <v>1.1546427445649796</v>
          </cell>
          <cell r="AZ171">
            <v>1.1514556254067043</v>
          </cell>
          <cell r="BA171">
            <v>1.1482685062484292</v>
          </cell>
          <cell r="BB171">
            <v>1.1450813870901539</v>
          </cell>
          <cell r="BC171">
            <v>1.1418942679318786</v>
          </cell>
          <cell r="BD171">
            <v>1.1387071487736034</v>
          </cell>
          <cell r="BE171">
            <v>1.1355200296153281</v>
          </cell>
          <cell r="BF171">
            <v>1.1323329104570528</v>
          </cell>
          <cell r="BG171">
            <v>1.1291457912987775</v>
          </cell>
          <cell r="BH171">
            <v>1.1266903013970699</v>
          </cell>
          <cell r="BI171">
            <v>1.124234811495362</v>
          </cell>
          <cell r="BJ171">
            <v>1.121779321593654</v>
          </cell>
          <cell r="BK171">
            <v>1.1193238316919463</v>
          </cell>
          <cell r="BL171">
            <v>1.1168683417902383</v>
          </cell>
          <cell r="BM171">
            <v>1.1144128518885303</v>
          </cell>
          <cell r="BN171">
            <v>1.1119573619868224</v>
          </cell>
          <cell r="BO171">
            <v>1.1095018720851146</v>
          </cell>
          <cell r="BP171">
            <v>1.1070463821834067</v>
          </cell>
          <cell r="BQ171">
            <v>1.1045908922816987</v>
          </cell>
          <cell r="BR171">
            <v>1.1021354023799907</v>
          </cell>
          <cell r="BS171">
            <v>1.0996799124782828</v>
          </cell>
          <cell r="BT171">
            <v>1.097224422576575</v>
          </cell>
          <cell r="BU171">
            <v>1.0947689326748671</v>
          </cell>
          <cell r="BV171">
            <v>1.0923134427731591</v>
          </cell>
          <cell r="BW171">
            <v>1.0898579528714512</v>
          </cell>
          <cell r="BX171">
            <v>1.0874024629697434</v>
          </cell>
          <cell r="BY171">
            <v>1.0849469730680354</v>
          </cell>
          <cell r="BZ171">
            <v>1.0824914831663275</v>
          </cell>
          <cell r="CA171">
            <v>1.0800359932646195</v>
          </cell>
          <cell r="CB171">
            <v>1.0775805033629116</v>
          </cell>
          <cell r="CC171">
            <v>1.0751250134612036</v>
          </cell>
          <cell r="CD171">
            <v>1.0726695235594959</v>
          </cell>
          <cell r="CE171">
            <v>1.0702140336577879</v>
          </cell>
          <cell r="CF171">
            <v>1.0680406359350734</v>
          </cell>
          <cell r="CG171">
            <v>1.0658672382123591</v>
          </cell>
          <cell r="CH171">
            <v>1.063693840489645</v>
          </cell>
          <cell r="CI171">
            <v>1.0615204427669307</v>
          </cell>
          <cell r="CJ171">
            <v>1.0593470450442164</v>
          </cell>
          <cell r="CK171">
            <v>1.0571736473215023</v>
          </cell>
          <cell r="CL171">
            <v>1.055000249598788</v>
          </cell>
          <cell r="CM171">
            <v>1.0528268518760737</v>
          </cell>
          <cell r="CN171">
            <v>1.0506534541533594</v>
          </cell>
          <cell r="CO171">
            <v>1.0484800564306451</v>
          </cell>
          <cell r="CP171">
            <v>1.046306658707931</v>
          </cell>
          <cell r="CQ171">
            <v>1.0441332609852167</v>
          </cell>
          <cell r="CR171">
            <v>1.0419598632625025</v>
          </cell>
          <cell r="CS171">
            <v>1.0397864655397884</v>
          </cell>
          <cell r="CT171">
            <v>1.0376130678170741</v>
          </cell>
          <cell r="CU171">
            <v>1.0354396700943598</v>
          </cell>
          <cell r="CV171">
            <v>1.0332662723716455</v>
          </cell>
          <cell r="CW171">
            <v>1.0310928746489312</v>
          </cell>
          <cell r="CX171">
            <v>1.0289194769262171</v>
          </cell>
          <cell r="CY171">
            <v>1.0267460792035028</v>
          </cell>
          <cell r="CZ171">
            <v>1.0245726814807885</v>
          </cell>
          <cell r="DA171">
            <v>1.0223992837580744</v>
          </cell>
          <cell r="DB171">
            <v>1.0202258860353601</v>
          </cell>
          <cell r="DC171">
            <v>1.0180524883126458</v>
          </cell>
          <cell r="DD171">
            <v>1.0163004964677615</v>
          </cell>
          <cell r="DE171">
            <v>1.0145485046228773</v>
          </cell>
          <cell r="DF171">
            <v>1.0127965127779928</v>
          </cell>
          <cell r="DG171">
            <v>1.0110445209331085</v>
          </cell>
          <cell r="DH171">
            <v>1.009292529088224</v>
          </cell>
          <cell r="DI171">
            <v>1.0075405372433397</v>
          </cell>
          <cell r="DJ171">
            <v>1.0057885453984554</v>
          </cell>
          <cell r="DK171">
            <v>1.0040365535535709</v>
          </cell>
          <cell r="DL171">
            <v>1.0022845617086866</v>
          </cell>
          <cell r="DM171">
            <v>1.0005325698638023</v>
          </cell>
          <cell r="DN171">
            <v>0.99878057801891784</v>
          </cell>
          <cell r="DO171">
            <v>0.99702858617403356</v>
          </cell>
          <cell r="DP171">
            <v>0.99527659432914917</v>
          </cell>
          <cell r="DQ171">
            <v>0.99352460248426477</v>
          </cell>
          <cell r="DR171">
            <v>0.99177261063938049</v>
          </cell>
          <cell r="DS171">
            <v>0.9900206187944961</v>
          </cell>
          <cell r="DT171">
            <v>0.98826862694961171</v>
          </cell>
          <cell r="DU171">
            <v>0.98651663510472742</v>
          </cell>
          <cell r="DV171">
            <v>0.98476464325984303</v>
          </cell>
          <cell r="DW171">
            <v>0.98301265141495864</v>
          </cell>
          <cell r="DX171">
            <v>0.98126065957007436</v>
          </cell>
          <cell r="DY171">
            <v>0.97950866772518996</v>
          </cell>
          <cell r="DZ171">
            <v>0.97775667588030557</v>
          </cell>
          <cell r="EA171">
            <v>0.97600468403542129</v>
          </cell>
        </row>
        <row r="172">
          <cell r="P172">
            <v>1.69</v>
          </cell>
          <cell r="Q172">
            <v>1.2499444842406877</v>
          </cell>
          <cell r="R172">
            <v>1.2485901440157501</v>
          </cell>
          <cell r="S172">
            <v>1.2472358037908127</v>
          </cell>
          <cell r="T172">
            <v>1.245881463565875</v>
          </cell>
          <cell r="U172">
            <v>1.2445271233409374</v>
          </cell>
          <cell r="V172">
            <v>1.243172783116</v>
          </cell>
          <cell r="W172">
            <v>1.2418184428910624</v>
          </cell>
          <cell r="X172">
            <v>1.2391945190909335</v>
          </cell>
          <cell r="Y172">
            <v>1.2365705952908046</v>
          </cell>
          <cell r="Z172">
            <v>1.2339466714906757</v>
          </cell>
          <cell r="AA172">
            <v>1.2313227476905471</v>
          </cell>
          <cell r="AB172">
            <v>1.2286988238904182</v>
          </cell>
          <cell r="AC172">
            <v>1.2260749000902893</v>
          </cell>
          <cell r="AD172">
            <v>1.2234509762901604</v>
          </cell>
          <cell r="AE172">
            <v>1.2208270524900315</v>
          </cell>
          <cell r="AF172">
            <v>1.2182031286899027</v>
          </cell>
          <cell r="AG172">
            <v>1.215579204889774</v>
          </cell>
          <cell r="AH172">
            <v>1.2129552810896451</v>
          </cell>
          <cell r="AI172">
            <v>1.2103313572895162</v>
          </cell>
          <cell r="AJ172">
            <v>1.2068589781977426</v>
          </cell>
          <cell r="AK172">
            <v>1.2033865991059691</v>
          </cell>
          <cell r="AL172">
            <v>1.1999142200141955</v>
          </cell>
          <cell r="AM172">
            <v>1.196441840922422</v>
          </cell>
          <cell r="AN172">
            <v>1.1929694618306483</v>
          </cell>
          <cell r="AO172">
            <v>1.1894970827388747</v>
          </cell>
          <cell r="AP172">
            <v>1.1860247036471012</v>
          </cell>
          <cell r="AQ172">
            <v>1.1825523245553275</v>
          </cell>
          <cell r="AR172">
            <v>1.1790799454635541</v>
          </cell>
          <cell r="AS172">
            <v>1.1756075663717804</v>
          </cell>
          <cell r="AT172">
            <v>1.172135187280007</v>
          </cell>
          <cell r="AU172">
            <v>1.1686628081882333</v>
          </cell>
          <cell r="AV172">
            <v>1.1654977408228429</v>
          </cell>
          <cell r="AW172">
            <v>1.1623326734574526</v>
          </cell>
          <cell r="AX172">
            <v>1.1591676060920622</v>
          </cell>
          <cell r="AY172">
            <v>1.1560025387266717</v>
          </cell>
          <cell r="AZ172">
            <v>1.1528374713612815</v>
          </cell>
          <cell r="BA172">
            <v>1.149672403995891</v>
          </cell>
          <cell r="BB172">
            <v>1.1465073366305005</v>
          </cell>
          <cell r="BC172">
            <v>1.1433422692651103</v>
          </cell>
          <cell r="BD172">
            <v>1.1401772018997198</v>
          </cell>
          <cell r="BE172">
            <v>1.1370121345343294</v>
          </cell>
          <cell r="BF172">
            <v>1.1338470671689391</v>
          </cell>
          <cell r="BG172">
            <v>1.1306819998035487</v>
          </cell>
          <cell r="BH172">
            <v>1.1282449253516718</v>
          </cell>
          <cell r="BI172">
            <v>1.1258078508997944</v>
          </cell>
          <cell r="BJ172">
            <v>1.1233707764479173</v>
          </cell>
          <cell r="BK172">
            <v>1.1209337019960399</v>
          </cell>
          <cell r="BL172">
            <v>1.1184966275441628</v>
          </cell>
          <cell r="BM172">
            <v>1.1160595530922854</v>
          </cell>
          <cell r="BN172">
            <v>1.1136224786404083</v>
          </cell>
          <cell r="BO172">
            <v>1.111185404188531</v>
          </cell>
          <cell r="BP172">
            <v>1.1087483297366538</v>
          </cell>
          <cell r="BQ172">
            <v>1.1063112552847765</v>
          </cell>
          <cell r="BR172">
            <v>1.1038741808328993</v>
          </cell>
          <cell r="BS172">
            <v>1.101437106381022</v>
          </cell>
          <cell r="BT172">
            <v>1.0990000319291449</v>
          </cell>
          <cell r="BU172">
            <v>1.0965629574772677</v>
          </cell>
          <cell r="BV172">
            <v>1.0941258830253904</v>
          </cell>
          <cell r="BW172">
            <v>1.0916888085735132</v>
          </cell>
          <cell r="BX172">
            <v>1.0892517341216359</v>
          </cell>
          <cell r="BY172">
            <v>1.0868146596697588</v>
          </cell>
          <cell r="BZ172">
            <v>1.0843775852178814</v>
          </cell>
          <cell r="CA172">
            <v>1.0819405107660043</v>
          </cell>
          <cell r="CB172">
            <v>1.0795034363141269</v>
          </cell>
          <cell r="CC172">
            <v>1.0770663618622498</v>
          </cell>
          <cell r="CD172">
            <v>1.0746292874103724</v>
          </cell>
          <cell r="CE172">
            <v>1.0721922129584953</v>
          </cell>
          <cell r="CF172">
            <v>1.0700325630671428</v>
          </cell>
          <cell r="CG172">
            <v>1.0678729131757907</v>
          </cell>
          <cell r="CH172">
            <v>1.0657132632844384</v>
          </cell>
          <cell r="CI172">
            <v>1.0635536133930863</v>
          </cell>
          <cell r="CJ172">
            <v>1.061393963501734</v>
          </cell>
          <cell r="CK172">
            <v>1.0592343136103819</v>
          </cell>
          <cell r="CL172">
            <v>1.0570746637190296</v>
          </cell>
          <cell r="CM172">
            <v>1.0549150138276775</v>
          </cell>
          <cell r="CN172">
            <v>1.0527553639363252</v>
          </cell>
          <cell r="CO172">
            <v>1.0505957140449731</v>
          </cell>
          <cell r="CP172">
            <v>1.0484360641536208</v>
          </cell>
          <cell r="CQ172">
            <v>1.0462764142622687</v>
          </cell>
          <cell r="CR172">
            <v>1.0441167643709164</v>
          </cell>
          <cell r="CS172">
            <v>1.0419571144795643</v>
          </cell>
          <cell r="CT172">
            <v>1.039797464588212</v>
          </cell>
          <cell r="CU172">
            <v>1.0376378146968599</v>
          </cell>
          <cell r="CV172">
            <v>1.0354781648055076</v>
          </cell>
          <cell r="CW172">
            <v>1.0333185149141555</v>
          </cell>
          <cell r="CX172">
            <v>1.0311588650228032</v>
          </cell>
          <cell r="CY172">
            <v>1.0289992151314511</v>
          </cell>
          <cell r="CZ172">
            <v>1.0268395652400988</v>
          </cell>
          <cell r="DA172">
            <v>1.0246799153487467</v>
          </cell>
          <cell r="DB172">
            <v>1.0225202654573944</v>
          </cell>
          <cell r="DC172">
            <v>1.0203606155660423</v>
          </cell>
          <cell r="DD172">
            <v>1.0186107713901682</v>
          </cell>
          <cell r="DE172">
            <v>1.0168609272142939</v>
          </cell>
          <cell r="DF172">
            <v>1.0151110830384198</v>
          </cell>
          <cell r="DG172">
            <v>1.0133612388625455</v>
          </cell>
          <cell r="DH172">
            <v>1.0116113946866714</v>
          </cell>
          <cell r="DI172">
            <v>1.0098615505107971</v>
          </cell>
          <cell r="DJ172">
            <v>1.008111706334923</v>
          </cell>
          <cell r="DK172">
            <v>1.0063618621590487</v>
          </cell>
          <cell r="DL172">
            <v>1.0046120179831746</v>
          </cell>
          <cell r="DM172">
            <v>1.0028621738073005</v>
          </cell>
          <cell r="DN172">
            <v>1.0011123296314262</v>
          </cell>
          <cell r="DO172">
            <v>0.99936248545555195</v>
          </cell>
          <cell r="DP172">
            <v>0.99761264127967775</v>
          </cell>
          <cell r="DQ172">
            <v>0.99586279710380365</v>
          </cell>
          <cell r="DR172">
            <v>0.99411295292792934</v>
          </cell>
          <cell r="DS172">
            <v>0.99236310875205525</v>
          </cell>
          <cell r="DT172">
            <v>0.99061326457618104</v>
          </cell>
          <cell r="DU172">
            <v>0.98886342040030684</v>
          </cell>
          <cell r="DV172">
            <v>0.98711357622443263</v>
          </cell>
          <cell r="DW172">
            <v>0.98536373204855843</v>
          </cell>
          <cell r="DX172">
            <v>0.98361388787268422</v>
          </cell>
          <cell r="DY172">
            <v>0.98186404369681002</v>
          </cell>
          <cell r="DZ172">
            <v>0.98011419952093581</v>
          </cell>
          <cell r="EA172">
            <v>0.97836435534506161</v>
          </cell>
        </row>
        <row r="173">
          <cell r="P173">
            <v>1.7</v>
          </cell>
          <cell r="Q173">
            <v>1.2499462750716333</v>
          </cell>
          <cell r="R173">
            <v>1.2486235777325392</v>
          </cell>
          <cell r="S173">
            <v>1.2473008803934451</v>
          </cell>
          <cell r="T173">
            <v>1.245978183054351</v>
          </cell>
          <cell r="U173">
            <v>1.244655485715257</v>
          </cell>
          <cell r="V173">
            <v>1.2433327883761629</v>
          </cell>
          <cell r="W173">
            <v>1.2420100910370688</v>
          </cell>
          <cell r="X173">
            <v>1.2394324766021731</v>
          </cell>
          <cell r="Y173">
            <v>1.2368548621672775</v>
          </cell>
          <cell r="Z173">
            <v>1.234277247732382</v>
          </cell>
          <cell r="AA173">
            <v>1.2316996332974863</v>
          </cell>
          <cell r="AB173">
            <v>1.2291220188625906</v>
          </cell>
          <cell r="AC173">
            <v>1.226544404427695</v>
          </cell>
          <cell r="AD173">
            <v>1.2239667899927995</v>
          </cell>
          <cell r="AE173">
            <v>1.2213891755579038</v>
          </cell>
          <cell r="AF173">
            <v>1.2188115611230081</v>
          </cell>
          <cell r="AG173">
            <v>1.2162339466881125</v>
          </cell>
          <cell r="AH173">
            <v>1.213656332253217</v>
          </cell>
          <cell r="AI173">
            <v>1.2110787178183213</v>
          </cell>
          <cell r="AJ173">
            <v>1.2076500242649932</v>
          </cell>
          <cell r="AK173">
            <v>1.2042213307116654</v>
          </cell>
          <cell r="AL173">
            <v>1.2007926371583375</v>
          </cell>
          <cell r="AM173">
            <v>1.1973639436050094</v>
          </cell>
          <cell r="AN173">
            <v>1.1939352500516813</v>
          </cell>
          <cell r="AO173">
            <v>1.1905065564983535</v>
          </cell>
          <cell r="AP173">
            <v>1.1870778629450256</v>
          </cell>
          <cell r="AQ173">
            <v>1.1836491693916975</v>
          </cell>
          <cell r="AR173">
            <v>1.1802204758383694</v>
          </cell>
          <cell r="AS173">
            <v>1.1767917822850416</v>
          </cell>
          <cell r="AT173">
            <v>1.1733630887317137</v>
          </cell>
          <cell r="AU173">
            <v>1.1699343951783856</v>
          </cell>
          <cell r="AV173">
            <v>1.16679137960588</v>
          </cell>
          <cell r="AW173">
            <v>1.1636483640333746</v>
          </cell>
          <cell r="AX173">
            <v>1.1605053484608689</v>
          </cell>
          <cell r="AY173">
            <v>1.1573623328883635</v>
          </cell>
          <cell r="AZ173">
            <v>1.1542193173158579</v>
          </cell>
          <cell r="BA173">
            <v>1.1510763017433525</v>
          </cell>
          <cell r="BB173">
            <v>1.1479332861708469</v>
          </cell>
          <cell r="BC173">
            <v>1.1447902705983415</v>
          </cell>
          <cell r="BD173">
            <v>1.1416472550258359</v>
          </cell>
          <cell r="BE173">
            <v>1.1385042394533305</v>
          </cell>
          <cell r="BF173">
            <v>1.1353612238808248</v>
          </cell>
          <cell r="BG173">
            <v>1.1322182083083194</v>
          </cell>
          <cell r="BH173">
            <v>1.1297995493062729</v>
          </cell>
          <cell r="BI173">
            <v>1.1273808903042264</v>
          </cell>
          <cell r="BJ173">
            <v>1.1249622313021799</v>
          </cell>
          <cell r="BK173">
            <v>1.1225435723001334</v>
          </cell>
          <cell r="BL173">
            <v>1.1201249132980866</v>
          </cell>
          <cell r="BM173">
            <v>1.1177062542960401</v>
          </cell>
          <cell r="BN173">
            <v>1.1152875952939936</v>
          </cell>
          <cell r="BO173">
            <v>1.1128689362919471</v>
          </cell>
          <cell r="BP173">
            <v>1.1104502772899005</v>
          </cell>
          <cell r="BQ173">
            <v>1.108031618287854</v>
          </cell>
          <cell r="BR173">
            <v>1.1056129592858075</v>
          </cell>
          <cell r="BS173">
            <v>1.103194300283761</v>
          </cell>
          <cell r="BT173">
            <v>1.1007756412817145</v>
          </cell>
          <cell r="BU173">
            <v>1.0983569822796679</v>
          </cell>
          <cell r="BV173">
            <v>1.0959383232776214</v>
          </cell>
          <cell r="BW173">
            <v>1.0935196642755747</v>
          </cell>
          <cell r="BX173">
            <v>1.0911010052735282</v>
          </cell>
          <cell r="BY173">
            <v>1.0886823462714816</v>
          </cell>
          <cell r="BZ173">
            <v>1.0862636872694351</v>
          </cell>
          <cell r="CA173">
            <v>1.0838450282673886</v>
          </cell>
          <cell r="CB173">
            <v>1.0814263692653421</v>
          </cell>
          <cell r="CC173">
            <v>1.0790077102632956</v>
          </cell>
          <cell r="CD173">
            <v>1.076589051261249</v>
          </cell>
          <cell r="CE173">
            <v>1.0741703922592025</v>
          </cell>
          <cell r="CF173">
            <v>1.0720244901992122</v>
          </cell>
          <cell r="CG173">
            <v>1.0698785881392221</v>
          </cell>
          <cell r="CH173">
            <v>1.067732686079232</v>
          </cell>
          <cell r="CI173">
            <v>1.0655867840192417</v>
          </cell>
          <cell r="CJ173">
            <v>1.0634408819592516</v>
          </cell>
          <cell r="CK173">
            <v>1.0612949798992615</v>
          </cell>
          <cell r="CL173">
            <v>1.0591490778392711</v>
          </cell>
          <cell r="CM173">
            <v>1.057003175779281</v>
          </cell>
          <cell r="CN173">
            <v>1.0548572737192909</v>
          </cell>
          <cell r="CO173">
            <v>1.0527113716593006</v>
          </cell>
          <cell r="CP173">
            <v>1.0505654695993105</v>
          </cell>
          <cell r="CQ173">
            <v>1.0484195675393204</v>
          </cell>
          <cell r="CR173">
            <v>1.0462736654793301</v>
          </cell>
          <cell r="CS173">
            <v>1.04412776341934</v>
          </cell>
          <cell r="CT173">
            <v>1.0419818613593499</v>
          </cell>
          <cell r="CU173">
            <v>1.0398359592993596</v>
          </cell>
          <cell r="CV173">
            <v>1.0376900572393695</v>
          </cell>
          <cell r="CW173">
            <v>1.0355441551793794</v>
          </cell>
          <cell r="CX173">
            <v>1.033398253119389</v>
          </cell>
          <cell r="CY173">
            <v>1.0312523510593989</v>
          </cell>
          <cell r="CZ173">
            <v>1.0291064489994088</v>
          </cell>
          <cell r="DA173">
            <v>1.0269605469394185</v>
          </cell>
          <cell r="DB173">
            <v>1.0248146448794284</v>
          </cell>
          <cell r="DC173">
            <v>1.0226687428194383</v>
          </cell>
          <cell r="DD173">
            <v>1.0209210463125742</v>
          </cell>
          <cell r="DE173">
            <v>1.0191733498057103</v>
          </cell>
          <cell r="DF173">
            <v>1.0174256532988464</v>
          </cell>
          <cell r="DG173">
            <v>1.0156779567919823</v>
          </cell>
          <cell r="DH173">
            <v>1.0139302602851181</v>
          </cell>
          <cell r="DI173">
            <v>1.0121825637782542</v>
          </cell>
          <cell r="DJ173">
            <v>1.0104348672713903</v>
          </cell>
          <cell r="DK173">
            <v>1.0086871707645262</v>
          </cell>
          <cell r="DL173">
            <v>1.0069394742576621</v>
          </cell>
          <cell r="DM173">
            <v>1.0051917777507982</v>
          </cell>
          <cell r="DN173">
            <v>1.0034440812439342</v>
          </cell>
          <cell r="DO173">
            <v>1.0016963847370701</v>
          </cell>
          <cell r="DP173">
            <v>0.99994868823020611</v>
          </cell>
          <cell r="DQ173">
            <v>0.99820099172334209</v>
          </cell>
          <cell r="DR173">
            <v>0.99645329521647807</v>
          </cell>
          <cell r="DS173">
            <v>0.99470559870961406</v>
          </cell>
          <cell r="DT173">
            <v>0.99295790220275004</v>
          </cell>
          <cell r="DU173">
            <v>0.99121020569588603</v>
          </cell>
          <cell r="DV173">
            <v>0.98946250918902201</v>
          </cell>
          <cell r="DW173">
            <v>0.98771481268215799</v>
          </cell>
          <cell r="DX173">
            <v>0.98596711617529398</v>
          </cell>
          <cell r="DY173">
            <v>0.98421941966842996</v>
          </cell>
          <cell r="DZ173">
            <v>0.98247172316156595</v>
          </cell>
          <cell r="EA173">
            <v>0.98072402665470193</v>
          </cell>
        </row>
        <row r="174">
          <cell r="P174">
            <v>1.71</v>
          </cell>
          <cell r="Q174">
            <v>1.249948065902579</v>
          </cell>
          <cell r="R174">
            <v>1.2486570114493285</v>
          </cell>
          <cell r="S174">
            <v>1.247365956996078</v>
          </cell>
          <cell r="T174">
            <v>1.2460749025428273</v>
          </cell>
          <cell r="U174">
            <v>1.2447838480895768</v>
          </cell>
          <cell r="V174">
            <v>1.2434927936363263</v>
          </cell>
          <cell r="W174">
            <v>1.2422017391830757</v>
          </cell>
          <cell r="X174">
            <v>1.2396704341134128</v>
          </cell>
          <cell r="Y174">
            <v>1.2371391290437506</v>
          </cell>
          <cell r="Z174">
            <v>1.2346078239740881</v>
          </cell>
          <cell r="AA174">
            <v>1.2320765189044256</v>
          </cell>
          <cell r="AB174">
            <v>1.2295452138347631</v>
          </cell>
          <cell r="AC174">
            <v>1.2270139087651009</v>
          </cell>
          <cell r="AD174">
            <v>1.2244826036954384</v>
          </cell>
          <cell r="AE174">
            <v>1.2219512986257759</v>
          </cell>
          <cell r="AF174">
            <v>1.2194199935561134</v>
          </cell>
          <cell r="AG174">
            <v>1.2168886884864512</v>
          </cell>
          <cell r="AH174">
            <v>1.2143573834167887</v>
          </cell>
          <cell r="AI174">
            <v>1.2118260783471262</v>
          </cell>
          <cell r="AJ174">
            <v>1.2084410703322443</v>
          </cell>
          <cell r="AK174">
            <v>1.2050560623173618</v>
          </cell>
          <cell r="AL174">
            <v>1.2016710543024796</v>
          </cell>
          <cell r="AM174">
            <v>1.1982860462875971</v>
          </cell>
          <cell r="AN174">
            <v>1.1949010382727148</v>
          </cell>
          <cell r="AO174">
            <v>1.1915160302578323</v>
          </cell>
          <cell r="AP174">
            <v>1.18813102224295</v>
          </cell>
          <cell r="AQ174">
            <v>1.1847460142280677</v>
          </cell>
          <cell r="AR174">
            <v>1.1813610062131852</v>
          </cell>
          <cell r="AS174">
            <v>1.1779759981983029</v>
          </cell>
          <cell r="AT174">
            <v>1.1745909901834204</v>
          </cell>
          <cell r="AU174">
            <v>1.1712059821685381</v>
          </cell>
          <cell r="AV174">
            <v>1.1680850183889175</v>
          </cell>
          <cell r="AW174">
            <v>1.1649640546092968</v>
          </cell>
          <cell r="AX174">
            <v>1.1618430908296762</v>
          </cell>
          <cell r="AY174">
            <v>1.1587221270500556</v>
          </cell>
          <cell r="AZ174">
            <v>1.1556011632704351</v>
          </cell>
          <cell r="BA174">
            <v>1.1524801994908143</v>
          </cell>
          <cell r="BB174">
            <v>1.1493592357111937</v>
          </cell>
          <cell r="BC174">
            <v>1.1462382719315731</v>
          </cell>
          <cell r="BD174">
            <v>1.1431173081519526</v>
          </cell>
          <cell r="BE174">
            <v>1.1399963443723318</v>
          </cell>
          <cell r="BF174">
            <v>1.1368753805927112</v>
          </cell>
          <cell r="BG174">
            <v>1.1337544168130906</v>
          </cell>
          <cell r="BH174">
            <v>1.1313541732608745</v>
          </cell>
          <cell r="BI174">
            <v>1.1289539297086586</v>
          </cell>
          <cell r="BJ174">
            <v>1.1265536861564429</v>
          </cell>
          <cell r="BK174">
            <v>1.124153442604227</v>
          </cell>
          <cell r="BL174">
            <v>1.1217531990520111</v>
          </cell>
          <cell r="BM174">
            <v>1.1193529554997954</v>
          </cell>
          <cell r="BN174">
            <v>1.1169527119475795</v>
          </cell>
          <cell r="BO174">
            <v>1.1145524683953636</v>
          </cell>
          <cell r="BP174">
            <v>1.1121522248431477</v>
          </cell>
          <cell r="BQ174">
            <v>1.1097519812909318</v>
          </cell>
          <cell r="BR174">
            <v>1.1073517377387161</v>
          </cell>
          <cell r="BS174">
            <v>1.1049514941865002</v>
          </cell>
          <cell r="BT174">
            <v>1.1025512506342843</v>
          </cell>
          <cell r="BU174">
            <v>1.1001510070820686</v>
          </cell>
          <cell r="BV174">
            <v>1.0977507635298527</v>
          </cell>
          <cell r="BW174">
            <v>1.0953505199776368</v>
          </cell>
          <cell r="BX174">
            <v>1.0929502764254209</v>
          </cell>
          <cell r="BY174">
            <v>1.090550032873205</v>
          </cell>
          <cell r="BZ174">
            <v>1.0881497893209893</v>
          </cell>
          <cell r="CA174">
            <v>1.0857495457687734</v>
          </cell>
          <cell r="CB174">
            <v>1.0833493022165575</v>
          </cell>
          <cell r="CC174">
            <v>1.0809490586643418</v>
          </cell>
          <cell r="CD174">
            <v>1.0785488151121259</v>
          </cell>
          <cell r="CE174">
            <v>1.0761485715599099</v>
          </cell>
          <cell r="CF174">
            <v>1.0740164173312818</v>
          </cell>
          <cell r="CG174">
            <v>1.0718842631026537</v>
          </cell>
          <cell r="CH174">
            <v>1.0697521088740254</v>
          </cell>
          <cell r="CI174">
            <v>1.0676199546453973</v>
          </cell>
          <cell r="CJ174">
            <v>1.0654878004167692</v>
          </cell>
          <cell r="CK174">
            <v>1.063355646188141</v>
          </cell>
          <cell r="CL174">
            <v>1.0612234919595129</v>
          </cell>
          <cell r="CM174">
            <v>1.0590913377308848</v>
          </cell>
          <cell r="CN174">
            <v>1.0569591835022567</v>
          </cell>
          <cell r="CO174">
            <v>1.0548270292736286</v>
          </cell>
          <cell r="CP174">
            <v>1.0526948750450005</v>
          </cell>
          <cell r="CQ174">
            <v>1.0505627208163724</v>
          </cell>
          <cell r="CR174">
            <v>1.048430566587744</v>
          </cell>
          <cell r="CS174">
            <v>1.0462984123591159</v>
          </cell>
          <cell r="CT174">
            <v>1.0441662581304878</v>
          </cell>
          <cell r="CU174">
            <v>1.0420341039018597</v>
          </cell>
          <cell r="CV174">
            <v>1.0399019496732316</v>
          </cell>
          <cell r="CW174">
            <v>1.0377697954446035</v>
          </cell>
          <cell r="CX174">
            <v>1.0356376412159753</v>
          </cell>
          <cell r="CY174">
            <v>1.0335054869873472</v>
          </cell>
          <cell r="CZ174">
            <v>1.0313733327587191</v>
          </cell>
          <cell r="DA174">
            <v>1.029241178530091</v>
          </cell>
          <cell r="DB174">
            <v>1.0271090243014629</v>
          </cell>
          <cell r="DC174">
            <v>1.0249768700728348</v>
          </cell>
          <cell r="DD174">
            <v>1.0232313212349808</v>
          </cell>
          <cell r="DE174">
            <v>1.0214857723971271</v>
          </cell>
          <cell r="DF174">
            <v>1.0197402235592732</v>
          </cell>
          <cell r="DG174">
            <v>1.0179946747214195</v>
          </cell>
          <cell r="DH174">
            <v>1.0162491258835655</v>
          </cell>
          <cell r="DI174">
            <v>1.0145035770457116</v>
          </cell>
          <cell r="DJ174">
            <v>1.0127580282078579</v>
          </cell>
          <cell r="DK174">
            <v>1.0110124793700039</v>
          </cell>
          <cell r="DL174">
            <v>1.0092669305321502</v>
          </cell>
          <cell r="DM174">
            <v>1.0075213816942963</v>
          </cell>
          <cell r="DN174">
            <v>1.0057758328564426</v>
          </cell>
          <cell r="DO174">
            <v>1.0040302840185886</v>
          </cell>
          <cell r="DP174">
            <v>1.0022847351807349</v>
          </cell>
          <cell r="DQ174">
            <v>1.000539186342881</v>
          </cell>
          <cell r="DR174">
            <v>0.99879363750502703</v>
          </cell>
          <cell r="DS174">
            <v>0.99704808866717332</v>
          </cell>
          <cell r="DT174">
            <v>0.99530253982931938</v>
          </cell>
          <cell r="DU174">
            <v>0.99355699099146555</v>
          </cell>
          <cell r="DV174">
            <v>0.99181144215361172</v>
          </cell>
          <cell r="DW174">
            <v>0.99006589331575789</v>
          </cell>
          <cell r="DX174">
            <v>0.98832034447790407</v>
          </cell>
          <cell r="DY174">
            <v>0.98657479564005013</v>
          </cell>
          <cell r="DZ174">
            <v>0.9848292468021963</v>
          </cell>
          <cell r="EA174">
            <v>0.98308369796434247</v>
          </cell>
        </row>
        <row r="175">
          <cell r="P175">
            <v>1.72</v>
          </cell>
          <cell r="Q175">
            <v>1.2499498567335243</v>
          </cell>
          <cell r="R175">
            <v>1.2486904451661172</v>
          </cell>
          <cell r="S175">
            <v>1.2474310335987102</v>
          </cell>
          <cell r="T175">
            <v>1.2461716220313033</v>
          </cell>
          <cell r="U175">
            <v>1.2449122104638961</v>
          </cell>
          <cell r="V175">
            <v>1.2436527988964889</v>
          </cell>
          <cell r="W175">
            <v>1.242393387329082</v>
          </cell>
          <cell r="X175">
            <v>1.2399083916246527</v>
          </cell>
          <cell r="Y175">
            <v>1.2374233959202237</v>
          </cell>
          <cell r="Z175">
            <v>1.2349384002157944</v>
          </cell>
          <cell r="AA175">
            <v>1.2324534045113651</v>
          </cell>
          <cell r="AB175">
            <v>1.229968408806936</v>
          </cell>
          <cell r="AC175">
            <v>1.2274834131025067</v>
          </cell>
          <cell r="AD175">
            <v>1.2249984173980775</v>
          </cell>
          <cell r="AE175">
            <v>1.2225134216936484</v>
          </cell>
          <cell r="AF175">
            <v>1.2200284259892191</v>
          </cell>
          <cell r="AG175">
            <v>1.2175434302847898</v>
          </cell>
          <cell r="AH175">
            <v>1.2150584345803608</v>
          </cell>
          <cell r="AI175">
            <v>1.2125734388759315</v>
          </cell>
          <cell r="AJ175">
            <v>1.2092321163994948</v>
          </cell>
          <cell r="AK175">
            <v>1.2058907939230579</v>
          </cell>
          <cell r="AL175">
            <v>1.2025494714466212</v>
          </cell>
          <cell r="AM175">
            <v>1.1992081489701845</v>
          </cell>
          <cell r="AN175">
            <v>1.1958668264937475</v>
          </cell>
          <cell r="AO175">
            <v>1.1925255040173108</v>
          </cell>
          <cell r="AP175">
            <v>1.1891841815408741</v>
          </cell>
          <cell r="AQ175">
            <v>1.1858428590644372</v>
          </cell>
          <cell r="AR175">
            <v>1.1825015365880005</v>
          </cell>
          <cell r="AS175">
            <v>1.1791602141115638</v>
          </cell>
          <cell r="AT175">
            <v>1.1758188916351269</v>
          </cell>
          <cell r="AU175">
            <v>1.1724775691586902</v>
          </cell>
          <cell r="AV175">
            <v>1.1693786571719544</v>
          </cell>
          <cell r="AW175">
            <v>1.1662797451852187</v>
          </cell>
          <cell r="AX175">
            <v>1.163180833198483</v>
          </cell>
          <cell r="AY175">
            <v>1.1600819212117472</v>
          </cell>
          <cell r="AZ175">
            <v>1.1569830092250115</v>
          </cell>
          <cell r="BA175">
            <v>1.1538840972382758</v>
          </cell>
          <cell r="BB175">
            <v>1.1507851852515401</v>
          </cell>
          <cell r="BC175">
            <v>1.1476862732648043</v>
          </cell>
          <cell r="BD175">
            <v>1.1445873612780686</v>
          </cell>
          <cell r="BE175">
            <v>1.1414884492913329</v>
          </cell>
          <cell r="BF175">
            <v>1.1383895373045971</v>
          </cell>
          <cell r="BG175">
            <v>1.1352906253178614</v>
          </cell>
          <cell r="BH175">
            <v>1.1329087972154761</v>
          </cell>
          <cell r="BI175">
            <v>1.130526969113091</v>
          </cell>
          <cell r="BJ175">
            <v>1.128145141010706</v>
          </cell>
          <cell r="BK175">
            <v>1.1257633129083207</v>
          </cell>
          <cell r="BL175">
            <v>1.1233814848059356</v>
          </cell>
          <cell r="BM175">
            <v>1.1209996567035503</v>
          </cell>
          <cell r="BN175">
            <v>1.1186178286011652</v>
          </cell>
          <cell r="BO175">
            <v>1.1162360004987799</v>
          </cell>
          <cell r="BP175">
            <v>1.1138541723963948</v>
          </cell>
          <cell r="BQ175">
            <v>1.1114723442940098</v>
          </cell>
          <cell r="BR175">
            <v>1.1090905161916245</v>
          </cell>
          <cell r="BS175">
            <v>1.1067086880892394</v>
          </cell>
          <cell r="BT175">
            <v>1.1043268599868541</v>
          </cell>
          <cell r="BU175">
            <v>1.101945031884469</v>
          </cell>
          <cell r="BV175">
            <v>1.0995632037820839</v>
          </cell>
          <cell r="BW175">
            <v>1.0971813756796986</v>
          </cell>
          <cell r="BX175">
            <v>1.0947995475773136</v>
          </cell>
          <cell r="BY175">
            <v>1.0924177194749283</v>
          </cell>
          <cell r="BZ175">
            <v>1.0900358913725432</v>
          </cell>
          <cell r="CA175">
            <v>1.0876540632701581</v>
          </cell>
          <cell r="CB175">
            <v>1.0852722351677728</v>
          </cell>
          <cell r="CC175">
            <v>1.0828904070653878</v>
          </cell>
          <cell r="CD175">
            <v>1.0805085789630025</v>
          </cell>
          <cell r="CE175">
            <v>1.0781267508606174</v>
          </cell>
          <cell r="CF175">
            <v>1.0760083444633515</v>
          </cell>
          <cell r="CG175">
            <v>1.0738899380660853</v>
          </cell>
          <cell r="CH175">
            <v>1.0717715316688192</v>
          </cell>
          <cell r="CI175">
            <v>1.0696531252715531</v>
          </cell>
          <cell r="CJ175">
            <v>1.067534718874287</v>
          </cell>
          <cell r="CK175">
            <v>1.0654163124770211</v>
          </cell>
          <cell r="CL175">
            <v>1.0632979060797549</v>
          </cell>
          <cell r="CM175">
            <v>1.0611794996824888</v>
          </cell>
          <cell r="CN175">
            <v>1.0590610932852227</v>
          </cell>
          <cell r="CO175">
            <v>1.0569426868879566</v>
          </cell>
          <cell r="CP175">
            <v>1.0548242804906904</v>
          </cell>
          <cell r="CQ175">
            <v>1.0527058740934243</v>
          </cell>
          <cell r="CR175">
            <v>1.0505874676961584</v>
          </cell>
          <cell r="CS175">
            <v>1.0484690612988923</v>
          </cell>
          <cell r="CT175">
            <v>1.0463506549016262</v>
          </cell>
          <cell r="CU175">
            <v>1.04423224850436</v>
          </cell>
          <cell r="CV175">
            <v>1.0421138421070939</v>
          </cell>
          <cell r="CW175">
            <v>1.0399954357098278</v>
          </cell>
          <cell r="CX175">
            <v>1.0378770293125616</v>
          </cell>
          <cell r="CY175">
            <v>1.0357586229152955</v>
          </cell>
          <cell r="CZ175">
            <v>1.0336402165180294</v>
          </cell>
          <cell r="DA175">
            <v>1.0315218101207635</v>
          </cell>
          <cell r="DB175">
            <v>1.0294034037234974</v>
          </cell>
          <cell r="DC175">
            <v>1.0272849973262312</v>
          </cell>
          <cell r="DD175">
            <v>1.0255415961573873</v>
          </cell>
          <cell r="DE175">
            <v>1.0237981949885437</v>
          </cell>
          <cell r="DF175">
            <v>1.0220547938197</v>
          </cell>
          <cell r="DG175">
            <v>1.0203113926508562</v>
          </cell>
          <cell r="DH175">
            <v>1.0185679914820125</v>
          </cell>
          <cell r="DI175">
            <v>1.016824590313169</v>
          </cell>
          <cell r="DJ175">
            <v>1.0150811891443252</v>
          </cell>
          <cell r="DK175">
            <v>1.0133377879754815</v>
          </cell>
          <cell r="DL175">
            <v>1.0115943868066379</v>
          </cell>
          <cell r="DM175">
            <v>1.0098509856377942</v>
          </cell>
          <cell r="DN175">
            <v>1.0081075844689504</v>
          </cell>
          <cell r="DO175">
            <v>1.0063641833001069</v>
          </cell>
          <cell r="DP175">
            <v>1.0046207821312632</v>
          </cell>
          <cell r="DQ175">
            <v>1.0028773809624194</v>
          </cell>
          <cell r="DR175">
            <v>1.0011339797935759</v>
          </cell>
          <cell r="DS175">
            <v>0.99939057862473213</v>
          </cell>
          <cell r="DT175">
            <v>0.99764717745588849</v>
          </cell>
          <cell r="DU175">
            <v>0.99590377628704485</v>
          </cell>
          <cell r="DV175">
            <v>0.9941603751182011</v>
          </cell>
          <cell r="DW175">
            <v>0.99241697394935746</v>
          </cell>
          <cell r="DX175">
            <v>0.99067357278051382</v>
          </cell>
          <cell r="DY175">
            <v>0.98893017161167007</v>
          </cell>
          <cell r="DZ175">
            <v>0.98718677044282643</v>
          </cell>
          <cell r="EA175">
            <v>0.98544336927398279</v>
          </cell>
        </row>
        <row r="176">
          <cell r="P176">
            <v>1.73</v>
          </cell>
          <cell r="Q176">
            <v>1.2499516475644701</v>
          </cell>
          <cell r="R176">
            <v>1.2487238788829065</v>
          </cell>
          <cell r="S176">
            <v>1.2474961102013429</v>
          </cell>
          <cell r="T176">
            <v>1.2462683415197793</v>
          </cell>
          <cell r="U176">
            <v>1.2450405728382159</v>
          </cell>
          <cell r="V176">
            <v>1.2438128041566523</v>
          </cell>
          <cell r="W176">
            <v>1.2425850354750887</v>
          </cell>
          <cell r="X176">
            <v>1.2401463491358926</v>
          </cell>
          <cell r="Y176">
            <v>1.2377076627966968</v>
          </cell>
          <cell r="Z176">
            <v>1.2352689764575007</v>
          </cell>
          <cell r="AA176">
            <v>1.2328302901183048</v>
          </cell>
          <cell r="AB176">
            <v>1.2303916037791087</v>
          </cell>
          <cell r="AC176">
            <v>1.2279529174399126</v>
          </cell>
          <cell r="AD176">
            <v>1.2255142311007168</v>
          </cell>
          <cell r="AE176">
            <v>1.2230755447615207</v>
          </cell>
          <cell r="AF176">
            <v>1.2206368584223248</v>
          </cell>
          <cell r="AG176">
            <v>1.2181981720831287</v>
          </cell>
          <cell r="AH176">
            <v>1.2157594857439327</v>
          </cell>
          <cell r="AI176">
            <v>1.2133207994047368</v>
          </cell>
          <cell r="AJ176">
            <v>1.2100231624667455</v>
          </cell>
          <cell r="AK176">
            <v>1.2067255255287541</v>
          </cell>
          <cell r="AL176">
            <v>1.203427888590763</v>
          </cell>
          <cell r="AM176">
            <v>1.2001302516527719</v>
          </cell>
          <cell r="AN176">
            <v>1.1968326147147805</v>
          </cell>
          <cell r="AO176">
            <v>1.1935349777767894</v>
          </cell>
          <cell r="AP176">
            <v>1.1902373408387983</v>
          </cell>
          <cell r="AQ176">
            <v>1.1869397039008069</v>
          </cell>
          <cell r="AR176">
            <v>1.1836420669628158</v>
          </cell>
          <cell r="AS176">
            <v>1.1803444300248247</v>
          </cell>
          <cell r="AT176">
            <v>1.1770467930868334</v>
          </cell>
          <cell r="AU176">
            <v>1.1737491561488422</v>
          </cell>
          <cell r="AV176">
            <v>1.1706722959549913</v>
          </cell>
          <cell r="AW176">
            <v>1.1675954357611407</v>
          </cell>
          <cell r="AX176">
            <v>1.1645185755672898</v>
          </cell>
          <cell r="AY176">
            <v>1.1614417153734389</v>
          </cell>
          <cell r="AZ176">
            <v>1.1583648551795882</v>
          </cell>
          <cell r="BA176">
            <v>1.1552879949857373</v>
          </cell>
          <cell r="BB176">
            <v>1.1522111347918864</v>
          </cell>
          <cell r="BC176">
            <v>1.1491342745980357</v>
          </cell>
          <cell r="BD176">
            <v>1.1460574144041848</v>
          </cell>
          <cell r="BE176">
            <v>1.142980554210334</v>
          </cell>
          <cell r="BF176">
            <v>1.1399036940164833</v>
          </cell>
          <cell r="BG176">
            <v>1.1368268338226324</v>
          </cell>
          <cell r="BH176">
            <v>1.1344634211700779</v>
          </cell>
          <cell r="BI176">
            <v>1.1321000085175235</v>
          </cell>
          <cell r="BJ176">
            <v>1.129736595864969</v>
          </cell>
          <cell r="BK176">
            <v>1.1273731832124145</v>
          </cell>
          <cell r="BL176">
            <v>1.1250097705598598</v>
          </cell>
          <cell r="BM176">
            <v>1.1226463579073054</v>
          </cell>
          <cell r="BN176">
            <v>1.1202829452547509</v>
          </cell>
          <cell r="BO176">
            <v>1.1179195326021965</v>
          </cell>
          <cell r="BP176">
            <v>1.115556119949642</v>
          </cell>
          <cell r="BQ176">
            <v>1.1131927072970875</v>
          </cell>
          <cell r="BR176">
            <v>1.1108292946445331</v>
          </cell>
          <cell r="BS176">
            <v>1.1084658819919786</v>
          </cell>
          <cell r="BT176">
            <v>1.1061024693394241</v>
          </cell>
          <cell r="BU176">
            <v>1.1037390566868697</v>
          </cell>
          <cell r="BV176">
            <v>1.1013756440343152</v>
          </cell>
          <cell r="BW176">
            <v>1.0990122313817605</v>
          </cell>
          <cell r="BX176">
            <v>1.0966488187292061</v>
          </cell>
          <cell r="BY176">
            <v>1.0942854060766516</v>
          </cell>
          <cell r="BZ176">
            <v>1.0919219934240971</v>
          </cell>
          <cell r="CA176">
            <v>1.0895585807715427</v>
          </cell>
          <cell r="CB176">
            <v>1.0871951681189882</v>
          </cell>
          <cell r="CC176">
            <v>1.0848317554664337</v>
          </cell>
          <cell r="CD176">
            <v>1.0824683428138793</v>
          </cell>
          <cell r="CE176">
            <v>1.0801049301613248</v>
          </cell>
          <cell r="CF176">
            <v>1.0780002715954207</v>
          </cell>
          <cell r="CG176">
            <v>1.0758956130295168</v>
          </cell>
          <cell r="CH176">
            <v>1.0737909544636126</v>
          </cell>
          <cell r="CI176">
            <v>1.0716862958977085</v>
          </cell>
          <cell r="CJ176">
            <v>1.0695816373318046</v>
          </cell>
          <cell r="CK176">
            <v>1.0674769787659004</v>
          </cell>
          <cell r="CL176">
            <v>1.0653723201999963</v>
          </cell>
          <cell r="CM176">
            <v>1.0632676616340924</v>
          </cell>
          <cell r="CN176">
            <v>1.0611630030681882</v>
          </cell>
          <cell r="CO176">
            <v>1.0590583445022841</v>
          </cell>
          <cell r="CP176">
            <v>1.0569536859363802</v>
          </cell>
          <cell r="CQ176">
            <v>1.054849027370476</v>
          </cell>
          <cell r="CR176">
            <v>1.0527443688045719</v>
          </cell>
          <cell r="CS176">
            <v>1.050639710238668</v>
          </cell>
          <cell r="CT176">
            <v>1.0485350516727638</v>
          </cell>
          <cell r="CU176">
            <v>1.0464303931068597</v>
          </cell>
          <cell r="CV176">
            <v>1.0443257345409558</v>
          </cell>
          <cell r="CW176">
            <v>1.0422210759750516</v>
          </cell>
          <cell r="CX176">
            <v>1.0401164174091475</v>
          </cell>
          <cell r="CY176">
            <v>1.0380117588432436</v>
          </cell>
          <cell r="CZ176">
            <v>1.0359071002773395</v>
          </cell>
          <cell r="DA176">
            <v>1.0338024417114353</v>
          </cell>
          <cell r="DB176">
            <v>1.0316977831455314</v>
          </cell>
          <cell r="DC176">
            <v>1.0295931245796273</v>
          </cell>
          <cell r="DD176">
            <v>1.0278518710797939</v>
          </cell>
          <cell r="DE176">
            <v>1.0261106175799604</v>
          </cell>
          <cell r="DF176">
            <v>1.024369364080127</v>
          </cell>
          <cell r="DG176">
            <v>1.0226281105802935</v>
          </cell>
          <cell r="DH176">
            <v>1.0208868570804599</v>
          </cell>
          <cell r="DI176">
            <v>1.0191456035806263</v>
          </cell>
          <cell r="DJ176">
            <v>1.017404350080793</v>
          </cell>
          <cell r="DK176">
            <v>1.0156630965809594</v>
          </cell>
          <cell r="DL176">
            <v>1.0139218430811259</v>
          </cell>
          <cell r="DM176">
            <v>1.0121805895812925</v>
          </cell>
          <cell r="DN176">
            <v>1.010439336081459</v>
          </cell>
          <cell r="DO176">
            <v>1.0086980825816254</v>
          </cell>
          <cell r="DP176">
            <v>1.0069568290817918</v>
          </cell>
          <cell r="DQ176">
            <v>1.0052155755819585</v>
          </cell>
          <cell r="DR176">
            <v>1.0034743220821249</v>
          </cell>
          <cell r="DS176">
            <v>1.0017330685822914</v>
          </cell>
          <cell r="DT176">
            <v>0.99999181508245794</v>
          </cell>
          <cell r="DU176">
            <v>0.99825056158262448</v>
          </cell>
          <cell r="DV176">
            <v>0.99650930808279092</v>
          </cell>
          <cell r="DW176">
            <v>0.99476805458295747</v>
          </cell>
          <cell r="DX176">
            <v>0.99302680108312402</v>
          </cell>
          <cell r="DY176">
            <v>0.99128554758329046</v>
          </cell>
          <cell r="DZ176">
            <v>0.98954429408345701</v>
          </cell>
          <cell r="EA176">
            <v>0.98780304058362356</v>
          </cell>
        </row>
        <row r="177">
          <cell r="P177">
            <v>1.74</v>
          </cell>
          <cell r="Q177">
            <v>1.2499534383954156</v>
          </cell>
          <cell r="R177">
            <v>1.2487573125996956</v>
          </cell>
          <cell r="S177">
            <v>1.2475611868039755</v>
          </cell>
          <cell r="T177">
            <v>1.2463650610082553</v>
          </cell>
          <cell r="U177">
            <v>1.2451689352125352</v>
          </cell>
          <cell r="V177">
            <v>1.2439728094168152</v>
          </cell>
          <cell r="W177">
            <v>1.2427766836210952</v>
          </cell>
          <cell r="X177">
            <v>1.2403843066471321</v>
          </cell>
          <cell r="Y177">
            <v>1.2379919296731694</v>
          </cell>
          <cell r="Z177">
            <v>1.2355995526992065</v>
          </cell>
          <cell r="AA177">
            <v>1.2332071757252439</v>
          </cell>
          <cell r="AB177">
            <v>1.230814798751281</v>
          </cell>
          <cell r="AC177">
            <v>1.2284224217773183</v>
          </cell>
          <cell r="AD177">
            <v>1.2260300448033554</v>
          </cell>
          <cell r="AE177">
            <v>1.2236376678293928</v>
          </cell>
          <cell r="AF177">
            <v>1.2212452908554299</v>
          </cell>
          <cell r="AG177">
            <v>1.2188529138814672</v>
          </cell>
          <cell r="AH177">
            <v>1.2164605369075043</v>
          </cell>
          <cell r="AI177">
            <v>1.2140681599335417</v>
          </cell>
          <cell r="AJ177">
            <v>1.2108142085339961</v>
          </cell>
          <cell r="AK177">
            <v>1.2075602571344504</v>
          </cell>
          <cell r="AL177">
            <v>1.2043063057349048</v>
          </cell>
          <cell r="AM177">
            <v>1.2010523543353593</v>
          </cell>
          <cell r="AN177">
            <v>1.1977984029358137</v>
          </cell>
          <cell r="AO177">
            <v>1.194544451536268</v>
          </cell>
          <cell r="AP177">
            <v>1.1912905001367224</v>
          </cell>
          <cell r="AQ177">
            <v>1.1880365487371769</v>
          </cell>
          <cell r="AR177">
            <v>1.1847825973376314</v>
          </cell>
          <cell r="AS177">
            <v>1.1815286459380856</v>
          </cell>
          <cell r="AT177">
            <v>1.1782746945385401</v>
          </cell>
          <cell r="AU177">
            <v>1.1750207431389945</v>
          </cell>
          <cell r="AV177">
            <v>1.1719659347380287</v>
          </cell>
          <cell r="AW177">
            <v>1.1689111263370626</v>
          </cell>
          <cell r="AX177">
            <v>1.1658563179360968</v>
          </cell>
          <cell r="AY177">
            <v>1.1628015095351307</v>
          </cell>
          <cell r="AZ177">
            <v>1.1597467011341649</v>
          </cell>
          <cell r="BA177">
            <v>1.1566918927331988</v>
          </cell>
          <cell r="BB177">
            <v>1.153637084332233</v>
          </cell>
          <cell r="BC177">
            <v>1.1505822759312672</v>
          </cell>
          <cell r="BD177">
            <v>1.1475274675303011</v>
          </cell>
          <cell r="BE177">
            <v>1.1444726591293353</v>
          </cell>
          <cell r="BF177">
            <v>1.1414178507283692</v>
          </cell>
          <cell r="BG177">
            <v>1.1383630423274034</v>
          </cell>
          <cell r="BH177">
            <v>1.1360180451246795</v>
          </cell>
          <cell r="BI177">
            <v>1.1336730479219557</v>
          </cell>
          <cell r="BJ177">
            <v>1.131328050719232</v>
          </cell>
          <cell r="BK177">
            <v>1.1289830535165082</v>
          </cell>
          <cell r="BL177">
            <v>1.1266380563137843</v>
          </cell>
          <cell r="BM177">
            <v>1.1242930591110607</v>
          </cell>
          <cell r="BN177">
            <v>1.1219480619083368</v>
          </cell>
          <cell r="BO177">
            <v>1.119603064705613</v>
          </cell>
          <cell r="BP177">
            <v>1.1172580675028891</v>
          </cell>
          <cell r="BQ177">
            <v>1.1149130703001653</v>
          </cell>
          <cell r="BR177">
            <v>1.1125680730974417</v>
          </cell>
          <cell r="BS177">
            <v>1.1102230758947178</v>
          </cell>
          <cell r="BT177">
            <v>1.107878078691994</v>
          </cell>
          <cell r="BU177">
            <v>1.1055330814892703</v>
          </cell>
          <cell r="BV177">
            <v>1.1031880842865465</v>
          </cell>
          <cell r="BW177">
            <v>1.1008430870838226</v>
          </cell>
          <cell r="BX177">
            <v>1.0984980898810988</v>
          </cell>
          <cell r="BY177">
            <v>1.0961530926783749</v>
          </cell>
          <cell r="BZ177">
            <v>1.0938080954756513</v>
          </cell>
          <cell r="CA177">
            <v>1.0914630982729274</v>
          </cell>
          <cell r="CB177">
            <v>1.0891181010702036</v>
          </cell>
          <cell r="CC177">
            <v>1.0867731038674799</v>
          </cell>
          <cell r="CD177">
            <v>1.0844281066647561</v>
          </cell>
          <cell r="CE177">
            <v>1.0820831094620322</v>
          </cell>
          <cell r="CF177">
            <v>1.0799921987274899</v>
          </cell>
          <cell r="CG177">
            <v>1.0779012879929479</v>
          </cell>
          <cell r="CH177">
            <v>1.075810377258406</v>
          </cell>
          <cell r="CI177">
            <v>1.0737194665238639</v>
          </cell>
          <cell r="CJ177">
            <v>1.0716285557893219</v>
          </cell>
          <cell r="CK177">
            <v>1.0695376450547798</v>
          </cell>
          <cell r="CL177">
            <v>1.0674467343202378</v>
          </cell>
          <cell r="CM177">
            <v>1.0653558235856957</v>
          </cell>
          <cell r="CN177">
            <v>1.0632649128511538</v>
          </cell>
          <cell r="CO177">
            <v>1.0611740021166116</v>
          </cell>
          <cell r="CP177">
            <v>1.0590830913820697</v>
          </cell>
          <cell r="CQ177">
            <v>1.0569921806475278</v>
          </cell>
          <cell r="CR177">
            <v>1.0549012699129856</v>
          </cell>
          <cell r="CS177">
            <v>1.0528103591784435</v>
          </cell>
          <cell r="CT177">
            <v>1.0507194484439015</v>
          </cell>
          <cell r="CU177">
            <v>1.0486285377093596</v>
          </cell>
          <cell r="CV177">
            <v>1.0465376269748174</v>
          </cell>
          <cell r="CW177">
            <v>1.0444467162402755</v>
          </cell>
          <cell r="CX177">
            <v>1.0423558055057334</v>
          </cell>
          <cell r="CY177">
            <v>1.0402648947711914</v>
          </cell>
          <cell r="CZ177">
            <v>1.0381739840366493</v>
          </cell>
          <cell r="DA177">
            <v>1.0360830733021074</v>
          </cell>
          <cell r="DB177">
            <v>1.0339921625675652</v>
          </cell>
          <cell r="DC177">
            <v>1.0319012518330233</v>
          </cell>
          <cell r="DD177">
            <v>1.0301621460022001</v>
          </cell>
          <cell r="DE177">
            <v>1.028423040171377</v>
          </cell>
          <cell r="DF177">
            <v>1.0266839343405536</v>
          </cell>
          <cell r="DG177">
            <v>1.0249448285097302</v>
          </cell>
          <cell r="DH177">
            <v>1.0232057226789069</v>
          </cell>
          <cell r="DI177">
            <v>1.0214666168480835</v>
          </cell>
          <cell r="DJ177">
            <v>1.0197275110172603</v>
          </cell>
          <cell r="DK177">
            <v>1.017988405186437</v>
          </cell>
          <cell r="DL177">
            <v>1.0162492993556136</v>
          </cell>
          <cell r="DM177">
            <v>1.0145101935247902</v>
          </cell>
          <cell r="DN177">
            <v>1.0127710876939671</v>
          </cell>
          <cell r="DO177">
            <v>1.0110319818631437</v>
          </cell>
          <cell r="DP177">
            <v>1.0092928760323203</v>
          </cell>
          <cell r="DQ177">
            <v>1.0075537702014969</v>
          </cell>
          <cell r="DR177">
            <v>1.0058146643706736</v>
          </cell>
          <cell r="DS177">
            <v>1.0040755585398502</v>
          </cell>
          <cell r="DT177">
            <v>1.002336452709027</v>
          </cell>
          <cell r="DU177">
            <v>1.0005973468782037</v>
          </cell>
          <cell r="DV177">
            <v>0.9988582410473803</v>
          </cell>
          <cell r="DW177">
            <v>0.99711913521655704</v>
          </cell>
          <cell r="DX177">
            <v>0.99538002938573367</v>
          </cell>
          <cell r="DY177">
            <v>0.9936409235549104</v>
          </cell>
          <cell r="DZ177">
            <v>0.99190181772408703</v>
          </cell>
          <cell r="EA177">
            <v>0.99016271189326366</v>
          </cell>
        </row>
        <row r="178">
          <cell r="P178">
            <v>1.75</v>
          </cell>
          <cell r="Q178">
            <v>1.2499552292263612</v>
          </cell>
          <cell r="R178">
            <v>1.2487907463164847</v>
          </cell>
          <cell r="S178">
            <v>1.247626263406608</v>
          </cell>
          <cell r="T178">
            <v>1.2464617804967313</v>
          </cell>
          <cell r="U178">
            <v>1.2452972975868548</v>
          </cell>
          <cell r="V178">
            <v>1.2441328146769783</v>
          </cell>
          <cell r="W178">
            <v>1.2429683317671016</v>
          </cell>
          <cell r="X178">
            <v>1.240622264158372</v>
          </cell>
          <cell r="Y178">
            <v>1.2382761965496423</v>
          </cell>
          <cell r="Z178">
            <v>1.2359301289409128</v>
          </cell>
          <cell r="AA178">
            <v>1.2335840613321831</v>
          </cell>
          <cell r="AB178">
            <v>1.2312379937234537</v>
          </cell>
          <cell r="AC178">
            <v>1.228891926114724</v>
          </cell>
          <cell r="AD178">
            <v>1.2265458585059945</v>
          </cell>
          <cell r="AE178">
            <v>1.224199790897265</v>
          </cell>
          <cell r="AF178">
            <v>1.2218537232885354</v>
          </cell>
          <cell r="AG178">
            <v>1.2195076556798059</v>
          </cell>
          <cell r="AH178">
            <v>1.2171615880710762</v>
          </cell>
          <cell r="AI178">
            <v>1.2148155204623468</v>
          </cell>
          <cell r="AJ178">
            <v>1.2116052546012468</v>
          </cell>
          <cell r="AK178">
            <v>1.2083949887401468</v>
          </cell>
          <cell r="AL178">
            <v>1.2051847228790467</v>
          </cell>
          <cell r="AM178">
            <v>1.2019744570179467</v>
          </cell>
          <cell r="AN178">
            <v>1.1987641911568467</v>
          </cell>
          <cell r="AO178">
            <v>1.1955539252957468</v>
          </cell>
          <cell r="AP178">
            <v>1.1923436594346468</v>
          </cell>
          <cell r="AQ178">
            <v>1.1891333935735469</v>
          </cell>
          <cell r="AR178">
            <v>1.1859231277124467</v>
          </cell>
          <cell r="AS178">
            <v>1.1827128618513467</v>
          </cell>
          <cell r="AT178">
            <v>1.1795025959902468</v>
          </cell>
          <cell r="AU178">
            <v>1.1762923301291468</v>
          </cell>
          <cell r="AV178">
            <v>1.1732595735210658</v>
          </cell>
          <cell r="AW178">
            <v>1.1702268169129848</v>
          </cell>
          <cell r="AX178">
            <v>1.1671940603049036</v>
          </cell>
          <cell r="AY178">
            <v>1.1641613036968226</v>
          </cell>
          <cell r="AZ178">
            <v>1.1611285470887416</v>
          </cell>
          <cell r="BA178">
            <v>1.1580957904806606</v>
          </cell>
          <cell r="BB178">
            <v>1.1550630338725796</v>
          </cell>
          <cell r="BC178">
            <v>1.1520302772644984</v>
          </cell>
          <cell r="BD178">
            <v>1.1489975206564174</v>
          </cell>
          <cell r="BE178">
            <v>1.1459647640483364</v>
          </cell>
          <cell r="BF178">
            <v>1.1429320074402554</v>
          </cell>
          <cell r="BG178">
            <v>1.1398992508321744</v>
          </cell>
          <cell r="BH178">
            <v>1.1375726690792813</v>
          </cell>
          <cell r="BI178">
            <v>1.1352460873263883</v>
          </cell>
          <cell r="BJ178">
            <v>1.1329195055734953</v>
          </cell>
          <cell r="BK178">
            <v>1.1305929238206021</v>
          </cell>
          <cell r="BL178">
            <v>1.128266342067709</v>
          </cell>
          <cell r="BM178">
            <v>1.125939760314816</v>
          </cell>
          <cell r="BN178">
            <v>1.1236131785619228</v>
          </cell>
          <cell r="BO178">
            <v>1.1212865968090298</v>
          </cell>
          <cell r="BP178">
            <v>1.1189600150561367</v>
          </cell>
          <cell r="BQ178">
            <v>1.1166334333032435</v>
          </cell>
          <cell r="BR178">
            <v>1.1143068515503505</v>
          </cell>
          <cell r="BS178">
            <v>1.1119802697974572</v>
          </cell>
          <cell r="BT178">
            <v>1.1096536880445642</v>
          </cell>
          <cell r="BU178">
            <v>1.1073271062916712</v>
          </cell>
          <cell r="BV178">
            <v>1.105000524538778</v>
          </cell>
          <cell r="BW178">
            <v>1.1026739427858849</v>
          </cell>
          <cell r="BX178">
            <v>1.1003473610329917</v>
          </cell>
          <cell r="BY178">
            <v>1.0980207792800987</v>
          </cell>
          <cell r="BZ178">
            <v>1.0956941975272056</v>
          </cell>
          <cell r="CA178">
            <v>1.0933676157743124</v>
          </cell>
          <cell r="CB178">
            <v>1.0910410340214194</v>
          </cell>
          <cell r="CC178">
            <v>1.0887144522685264</v>
          </cell>
          <cell r="CD178">
            <v>1.0863878705156331</v>
          </cell>
          <cell r="CE178">
            <v>1.0840612887627401</v>
          </cell>
          <cell r="CF178">
            <v>1.0819841258595599</v>
          </cell>
          <cell r="CG178">
            <v>1.0799069629563798</v>
          </cell>
          <cell r="CH178">
            <v>1.0778298000531998</v>
          </cell>
          <cell r="CI178">
            <v>1.0757526371500199</v>
          </cell>
          <cell r="CJ178">
            <v>1.07367547424684</v>
          </cell>
          <cell r="CK178">
            <v>1.0715983113436598</v>
          </cell>
          <cell r="CL178">
            <v>1.0695211484404799</v>
          </cell>
          <cell r="CM178">
            <v>1.0674439855372999</v>
          </cell>
          <cell r="CN178">
            <v>1.0653668226341197</v>
          </cell>
          <cell r="CO178">
            <v>1.0632896597309398</v>
          </cell>
          <cell r="CP178">
            <v>1.0612124968277599</v>
          </cell>
          <cell r="CQ178">
            <v>1.0591353339245799</v>
          </cell>
          <cell r="CR178">
            <v>1.0570581710213998</v>
          </cell>
          <cell r="CS178">
            <v>1.0549810081182198</v>
          </cell>
          <cell r="CT178">
            <v>1.0529038452150399</v>
          </cell>
          <cell r="CU178">
            <v>1.0508266823118597</v>
          </cell>
          <cell r="CV178">
            <v>1.0487495194086798</v>
          </cell>
          <cell r="CW178">
            <v>1.0466723565054998</v>
          </cell>
          <cell r="CX178">
            <v>1.0445951936023197</v>
          </cell>
          <cell r="CY178">
            <v>1.0425180306991397</v>
          </cell>
          <cell r="CZ178">
            <v>1.0404408677959598</v>
          </cell>
          <cell r="DA178">
            <v>1.0383637048927798</v>
          </cell>
          <cell r="DB178">
            <v>1.0362865419895997</v>
          </cell>
          <cell r="DC178">
            <v>1.0342093790864197</v>
          </cell>
          <cell r="DD178">
            <v>1.0324724209246066</v>
          </cell>
          <cell r="DE178">
            <v>1.0307354627627934</v>
          </cell>
          <cell r="DF178">
            <v>1.0289985046009802</v>
          </cell>
          <cell r="DG178">
            <v>1.027261546439167</v>
          </cell>
          <cell r="DH178">
            <v>1.0255245882773538</v>
          </cell>
          <cell r="DI178">
            <v>1.0237876301155409</v>
          </cell>
          <cell r="DJ178">
            <v>1.0220506719537277</v>
          </cell>
          <cell r="DK178">
            <v>1.0203137137919145</v>
          </cell>
          <cell r="DL178">
            <v>1.0185767556301013</v>
          </cell>
          <cell r="DM178">
            <v>1.0168397974682881</v>
          </cell>
          <cell r="DN178">
            <v>1.0151028393064749</v>
          </cell>
          <cell r="DO178">
            <v>1.013365881144662</v>
          </cell>
          <cell r="DP178">
            <v>1.0116289229828488</v>
          </cell>
          <cell r="DQ178">
            <v>1.0098919648210356</v>
          </cell>
          <cell r="DR178">
            <v>1.0081550066592224</v>
          </cell>
          <cell r="DS178">
            <v>1.0064180484974092</v>
          </cell>
          <cell r="DT178">
            <v>1.004681090335596</v>
          </cell>
          <cell r="DU178">
            <v>1.0029441321737829</v>
          </cell>
          <cell r="DV178">
            <v>1.0012071740119697</v>
          </cell>
          <cell r="DW178">
            <v>0.99947021585015661</v>
          </cell>
          <cell r="DX178">
            <v>0.99773325768834353</v>
          </cell>
          <cell r="DY178">
            <v>0.99599629952653035</v>
          </cell>
          <cell r="DZ178">
            <v>0.99425934136471716</v>
          </cell>
          <cell r="EA178">
            <v>0.99252238320290398</v>
          </cell>
        </row>
        <row r="179">
          <cell r="P179">
            <v>1.76</v>
          </cell>
          <cell r="Q179">
            <v>1.2499570200573067</v>
          </cell>
          <cell r="R179">
            <v>1.2488241800332736</v>
          </cell>
          <cell r="S179">
            <v>1.2476913400092404</v>
          </cell>
          <cell r="T179">
            <v>1.2465584999852073</v>
          </cell>
          <cell r="U179">
            <v>1.2454256599611742</v>
          </cell>
          <cell r="V179">
            <v>1.244292819937141</v>
          </cell>
          <cell r="W179">
            <v>1.2431599799131079</v>
          </cell>
          <cell r="X179">
            <v>1.2408602216696116</v>
          </cell>
          <cell r="Y179">
            <v>1.2385604634261151</v>
          </cell>
          <cell r="Z179">
            <v>1.2362607051826189</v>
          </cell>
          <cell r="AA179">
            <v>1.2339609469391226</v>
          </cell>
          <cell r="AB179">
            <v>1.2316611886956261</v>
          </cell>
          <cell r="AC179">
            <v>1.2293614304521299</v>
          </cell>
          <cell r="AD179">
            <v>1.2270616722086336</v>
          </cell>
          <cell r="AE179">
            <v>1.2247619139651371</v>
          </cell>
          <cell r="AF179">
            <v>1.2224621557216409</v>
          </cell>
          <cell r="AG179">
            <v>1.2201623974781446</v>
          </cell>
          <cell r="AH179">
            <v>1.2178626392346481</v>
          </cell>
          <cell r="AI179">
            <v>1.2155628809911518</v>
          </cell>
          <cell r="AJ179">
            <v>1.2123963006684975</v>
          </cell>
          <cell r="AK179">
            <v>1.2092297203458431</v>
          </cell>
          <cell r="AL179">
            <v>1.2060631400231887</v>
          </cell>
          <cell r="AM179">
            <v>1.2028965597005343</v>
          </cell>
          <cell r="AN179">
            <v>1.19972997937788</v>
          </cell>
          <cell r="AO179">
            <v>1.1965633990552256</v>
          </cell>
          <cell r="AP179">
            <v>1.193396818732571</v>
          </cell>
          <cell r="AQ179">
            <v>1.1902302384099166</v>
          </cell>
          <cell r="AR179">
            <v>1.1870636580872622</v>
          </cell>
          <cell r="AS179">
            <v>1.1838970777646078</v>
          </cell>
          <cell r="AT179">
            <v>1.1807304974419535</v>
          </cell>
          <cell r="AU179">
            <v>1.1775639171192991</v>
          </cell>
          <cell r="AV179">
            <v>1.1745532123041029</v>
          </cell>
          <cell r="AW179">
            <v>1.1715425074889068</v>
          </cell>
          <cell r="AX179">
            <v>1.1685318026737106</v>
          </cell>
          <cell r="AY179">
            <v>1.1655210978585144</v>
          </cell>
          <cell r="AZ179">
            <v>1.1625103930433183</v>
          </cell>
          <cell r="BA179">
            <v>1.1594996882281223</v>
          </cell>
          <cell r="BB179">
            <v>1.1564889834129262</v>
          </cell>
          <cell r="BC179">
            <v>1.15347827859773</v>
          </cell>
          <cell r="BD179">
            <v>1.1504675737825338</v>
          </cell>
          <cell r="BE179">
            <v>1.1474568689673377</v>
          </cell>
          <cell r="BF179">
            <v>1.1444461641521415</v>
          </cell>
          <cell r="BG179">
            <v>1.1414354593369453</v>
          </cell>
          <cell r="BH179">
            <v>1.1391272930338829</v>
          </cell>
          <cell r="BI179">
            <v>1.1368191267308205</v>
          </cell>
          <cell r="BJ179">
            <v>1.1345109604277581</v>
          </cell>
          <cell r="BK179">
            <v>1.1322027941246957</v>
          </cell>
          <cell r="BL179">
            <v>1.1298946278216333</v>
          </cell>
          <cell r="BM179">
            <v>1.1275864615185709</v>
          </cell>
          <cell r="BN179">
            <v>1.1252782952155085</v>
          </cell>
          <cell r="BO179">
            <v>1.1229701289124461</v>
          </cell>
          <cell r="BP179">
            <v>1.1206619626093837</v>
          </cell>
          <cell r="BQ179">
            <v>1.1183537963063213</v>
          </cell>
          <cell r="BR179">
            <v>1.1160456300032588</v>
          </cell>
          <cell r="BS179">
            <v>1.1137374637001964</v>
          </cell>
          <cell r="BT179">
            <v>1.111429297397134</v>
          </cell>
          <cell r="BU179">
            <v>1.1091211310940716</v>
          </cell>
          <cell r="BV179">
            <v>1.106812964791009</v>
          </cell>
          <cell r="BW179">
            <v>1.1045047984879468</v>
          </cell>
          <cell r="BX179">
            <v>1.1021966321848842</v>
          </cell>
          <cell r="BY179">
            <v>1.0998884658818218</v>
          </cell>
          <cell r="BZ179">
            <v>1.0975802995787594</v>
          </cell>
          <cell r="CA179">
            <v>1.0952721332756969</v>
          </cell>
          <cell r="CB179">
            <v>1.0929639669726345</v>
          </cell>
          <cell r="CC179">
            <v>1.0906558006695721</v>
          </cell>
          <cell r="CD179">
            <v>1.0883476343665097</v>
          </cell>
          <cell r="CE179">
            <v>1.0860394680634473</v>
          </cell>
          <cell r="CF179">
            <v>1.0839760529916294</v>
          </cell>
          <cell r="CG179">
            <v>1.0819126379198114</v>
          </cell>
          <cell r="CH179">
            <v>1.0798492228479935</v>
          </cell>
          <cell r="CI179">
            <v>1.0777858077761755</v>
          </cell>
          <cell r="CJ179">
            <v>1.0757223927043573</v>
          </cell>
          <cell r="CK179">
            <v>1.0736589776325394</v>
          </cell>
          <cell r="CL179">
            <v>1.0715955625607214</v>
          </cell>
          <cell r="CM179">
            <v>1.0695321474889035</v>
          </cell>
          <cell r="CN179">
            <v>1.0674687324170855</v>
          </cell>
          <cell r="CO179">
            <v>1.0654053173452676</v>
          </cell>
          <cell r="CP179">
            <v>1.0633419022734496</v>
          </cell>
          <cell r="CQ179">
            <v>1.0612784872016316</v>
          </cell>
          <cell r="CR179">
            <v>1.0592150721298137</v>
          </cell>
          <cell r="CS179">
            <v>1.0571516570579957</v>
          </cell>
          <cell r="CT179">
            <v>1.0550882419861778</v>
          </cell>
          <cell r="CU179">
            <v>1.0530248269143598</v>
          </cell>
          <cell r="CV179">
            <v>1.0509614118425419</v>
          </cell>
          <cell r="CW179">
            <v>1.0488979967707239</v>
          </cell>
          <cell r="CX179">
            <v>1.0468345816989058</v>
          </cell>
          <cell r="CY179">
            <v>1.0447711666270878</v>
          </cell>
          <cell r="CZ179">
            <v>1.0427077515552698</v>
          </cell>
          <cell r="DA179">
            <v>1.0406443364834519</v>
          </cell>
          <cell r="DB179">
            <v>1.0385809214116339</v>
          </cell>
          <cell r="DC179">
            <v>1.036517506339816</v>
          </cell>
          <cell r="DD179">
            <v>1.034782695847013</v>
          </cell>
          <cell r="DE179">
            <v>1.03304788535421</v>
          </cell>
          <cell r="DF179">
            <v>1.031313074861407</v>
          </cell>
          <cell r="DG179">
            <v>1.029578264368604</v>
          </cell>
          <cell r="DH179">
            <v>1.027843453875801</v>
          </cell>
          <cell r="DI179">
            <v>1.0261086433829982</v>
          </cell>
          <cell r="DJ179">
            <v>1.0243738328901952</v>
          </cell>
          <cell r="DK179">
            <v>1.0226390223973922</v>
          </cell>
          <cell r="DL179">
            <v>1.0209042119045892</v>
          </cell>
          <cell r="DM179">
            <v>1.0191694014117862</v>
          </cell>
          <cell r="DN179">
            <v>1.0174345909189833</v>
          </cell>
          <cell r="DO179">
            <v>1.0156997804261803</v>
          </cell>
          <cell r="DP179">
            <v>1.0139649699333773</v>
          </cell>
          <cell r="DQ179">
            <v>1.0122301594405743</v>
          </cell>
          <cell r="DR179">
            <v>1.0104953489477713</v>
          </cell>
          <cell r="DS179">
            <v>1.0087605384549683</v>
          </cell>
          <cell r="DT179">
            <v>1.0070257279621653</v>
          </cell>
          <cell r="DU179">
            <v>1.0052909174693623</v>
          </cell>
          <cell r="DV179">
            <v>1.0035561069765593</v>
          </cell>
          <cell r="DW179">
            <v>1.0018212964837565</v>
          </cell>
          <cell r="DX179">
            <v>1.0000864859909535</v>
          </cell>
          <cell r="DY179">
            <v>0.99835167549815051</v>
          </cell>
          <cell r="DZ179">
            <v>0.99661686500534752</v>
          </cell>
          <cell r="EA179">
            <v>0.99488205451254452</v>
          </cell>
        </row>
        <row r="180">
          <cell r="P180">
            <v>1.77</v>
          </cell>
          <cell r="Q180">
            <v>1.2499588108882522</v>
          </cell>
          <cell r="R180">
            <v>1.2488576137500627</v>
          </cell>
          <cell r="S180">
            <v>1.2477564166118729</v>
          </cell>
          <cell r="T180">
            <v>1.2466552194736833</v>
          </cell>
          <cell r="U180">
            <v>1.2455540223354937</v>
          </cell>
          <cell r="V180">
            <v>1.2444528251973039</v>
          </cell>
          <cell r="W180">
            <v>1.2433516280591144</v>
          </cell>
          <cell r="X180">
            <v>1.2410981791808515</v>
          </cell>
          <cell r="Y180">
            <v>1.2388447303025882</v>
          </cell>
          <cell r="Z180">
            <v>1.2365912814243252</v>
          </cell>
          <cell r="AA180">
            <v>1.2343378325460621</v>
          </cell>
          <cell r="AB180">
            <v>1.232084383667799</v>
          </cell>
          <cell r="AC180">
            <v>1.2298309347895358</v>
          </cell>
          <cell r="AD180">
            <v>1.2275774859112727</v>
          </cell>
          <cell r="AE180">
            <v>1.2253240370330096</v>
          </cell>
          <cell r="AF180">
            <v>1.2230705881547466</v>
          </cell>
          <cell r="AG180">
            <v>1.2208171392764833</v>
          </cell>
          <cell r="AH180">
            <v>1.2185636903982202</v>
          </cell>
          <cell r="AI180">
            <v>1.2163102415199571</v>
          </cell>
          <cell r="AJ180">
            <v>1.2131873467357481</v>
          </cell>
          <cell r="AK180">
            <v>1.2100644519515393</v>
          </cell>
          <cell r="AL180">
            <v>1.2069415571673305</v>
          </cell>
          <cell r="AM180">
            <v>1.2038186623831217</v>
          </cell>
          <cell r="AN180">
            <v>1.2006957675989129</v>
          </cell>
          <cell r="AO180">
            <v>1.1975728728147041</v>
          </cell>
          <cell r="AP180">
            <v>1.1944499780304954</v>
          </cell>
          <cell r="AQ180">
            <v>1.1913270832462866</v>
          </cell>
          <cell r="AR180">
            <v>1.1882041884620778</v>
          </cell>
          <cell r="AS180">
            <v>1.185081293677869</v>
          </cell>
          <cell r="AT180">
            <v>1.1819583988936602</v>
          </cell>
          <cell r="AU180">
            <v>1.1788355041094514</v>
          </cell>
          <cell r="AV180">
            <v>1.17584685108714</v>
          </cell>
          <cell r="AW180">
            <v>1.1728581980648289</v>
          </cell>
          <cell r="AX180">
            <v>1.1698695450425176</v>
          </cell>
          <cell r="AY180">
            <v>1.1668808920202063</v>
          </cell>
          <cell r="AZ180">
            <v>1.1638922389978952</v>
          </cell>
          <cell r="BA180">
            <v>1.1609035859755839</v>
          </cell>
          <cell r="BB180">
            <v>1.1579149329532725</v>
          </cell>
          <cell r="BC180">
            <v>1.1549262799309614</v>
          </cell>
          <cell r="BD180">
            <v>1.1519376269086501</v>
          </cell>
          <cell r="BE180">
            <v>1.1489489738863388</v>
          </cell>
          <cell r="BF180">
            <v>1.1459603208640277</v>
          </cell>
          <cell r="BG180">
            <v>1.1429716678417163</v>
          </cell>
          <cell r="BH180">
            <v>1.1406819169884845</v>
          </cell>
          <cell r="BI180">
            <v>1.138392166135253</v>
          </cell>
          <cell r="BJ180">
            <v>1.1361024152820212</v>
          </cell>
          <cell r="BK180">
            <v>1.1338126644287894</v>
          </cell>
          <cell r="BL180">
            <v>1.1315229135755576</v>
          </cell>
          <cell r="BM180">
            <v>1.129233162722326</v>
          </cell>
          <cell r="BN180">
            <v>1.1269434118690942</v>
          </cell>
          <cell r="BO180">
            <v>1.1246536610158624</v>
          </cell>
          <cell r="BP180">
            <v>1.1223639101626308</v>
          </cell>
          <cell r="BQ180">
            <v>1.120074159309399</v>
          </cell>
          <cell r="BR180">
            <v>1.1177844084561672</v>
          </cell>
          <cell r="BS180">
            <v>1.1154946576029356</v>
          </cell>
          <cell r="BT180">
            <v>1.1132049067497038</v>
          </cell>
          <cell r="BU180">
            <v>1.1109151558964721</v>
          </cell>
          <cell r="BV180">
            <v>1.1086254050432403</v>
          </cell>
          <cell r="BW180">
            <v>1.1063356541900087</v>
          </cell>
          <cell r="BX180">
            <v>1.1040459033367769</v>
          </cell>
          <cell r="BY180">
            <v>1.1017561524835451</v>
          </cell>
          <cell r="BZ180">
            <v>1.0994664016303135</v>
          </cell>
          <cell r="CA180">
            <v>1.0971766507770817</v>
          </cell>
          <cell r="CB180">
            <v>1.0948868999238499</v>
          </cell>
          <cell r="CC180">
            <v>1.0925971490706181</v>
          </cell>
          <cell r="CD180">
            <v>1.0903073982173865</v>
          </cell>
          <cell r="CE180">
            <v>1.0880176473641547</v>
          </cell>
          <cell r="CF180">
            <v>1.0859679801236988</v>
          </cell>
          <cell r="CG180">
            <v>1.0839183128832428</v>
          </cell>
          <cell r="CH180">
            <v>1.0818686456427868</v>
          </cell>
          <cell r="CI180">
            <v>1.0798189784023309</v>
          </cell>
          <cell r="CJ180">
            <v>1.0777693111618749</v>
          </cell>
          <cell r="CK180">
            <v>1.0757196439214192</v>
          </cell>
          <cell r="CL180">
            <v>1.0736699766809632</v>
          </cell>
          <cell r="CM180">
            <v>1.0716203094405072</v>
          </cell>
          <cell r="CN180">
            <v>1.0695706422000513</v>
          </cell>
          <cell r="CO180">
            <v>1.0675209749595953</v>
          </cell>
          <cell r="CP180">
            <v>1.0654713077191393</v>
          </cell>
          <cell r="CQ180">
            <v>1.0634216404786834</v>
          </cell>
          <cell r="CR180">
            <v>1.0613719732382276</v>
          </cell>
          <cell r="CS180">
            <v>1.0593223059977717</v>
          </cell>
          <cell r="CT180">
            <v>1.0572726387573157</v>
          </cell>
          <cell r="CU180">
            <v>1.0552229715168597</v>
          </cell>
          <cell r="CV180">
            <v>1.0531733042764038</v>
          </cell>
          <cell r="CW180">
            <v>1.0511236370359478</v>
          </cell>
          <cell r="CX180">
            <v>1.0490739697954918</v>
          </cell>
          <cell r="CY180">
            <v>1.0470243025550359</v>
          </cell>
          <cell r="CZ180">
            <v>1.0449746353145799</v>
          </cell>
          <cell r="DA180">
            <v>1.0429249680741242</v>
          </cell>
          <cell r="DB180">
            <v>1.0408753008336682</v>
          </cell>
          <cell r="DC180">
            <v>1.0388256335932122</v>
          </cell>
          <cell r="DD180">
            <v>1.0370929707694194</v>
          </cell>
          <cell r="DE180">
            <v>1.0353603079456266</v>
          </cell>
          <cell r="DF180">
            <v>1.0336276451218338</v>
          </cell>
          <cell r="DG180">
            <v>1.031894982298041</v>
          </cell>
          <cell r="DH180">
            <v>1.0301623194742482</v>
          </cell>
          <cell r="DI180">
            <v>1.0284296566504554</v>
          </cell>
          <cell r="DJ180">
            <v>1.0266969938266626</v>
          </cell>
          <cell r="DK180">
            <v>1.0249643310028698</v>
          </cell>
          <cell r="DL180">
            <v>1.023231668179077</v>
          </cell>
          <cell r="DM180">
            <v>1.0214990053552842</v>
          </cell>
          <cell r="DN180">
            <v>1.0197663425314913</v>
          </cell>
          <cell r="DO180">
            <v>1.0180336797076985</v>
          </cell>
          <cell r="DP180">
            <v>1.0163010168839057</v>
          </cell>
          <cell r="DQ180">
            <v>1.0145683540601129</v>
          </cell>
          <cell r="DR180">
            <v>1.0128356912363201</v>
          </cell>
          <cell r="DS180">
            <v>1.0111030284125273</v>
          </cell>
          <cell r="DT180">
            <v>1.0093703655887345</v>
          </cell>
          <cell r="DU180">
            <v>1.0076377027649417</v>
          </cell>
          <cell r="DV180">
            <v>1.0059050399411489</v>
          </cell>
          <cell r="DW180">
            <v>1.0041723771173561</v>
          </cell>
          <cell r="DX180">
            <v>1.0024397142935633</v>
          </cell>
          <cell r="DY180">
            <v>1.0007070514697705</v>
          </cell>
          <cell r="DZ180">
            <v>0.99897438864597765</v>
          </cell>
          <cell r="EA180">
            <v>0.99724172582218484</v>
          </cell>
        </row>
        <row r="181">
          <cell r="P181">
            <v>1.78</v>
          </cell>
          <cell r="Q181">
            <v>1.2499606017191978</v>
          </cell>
          <cell r="R181">
            <v>1.2488910474668515</v>
          </cell>
          <cell r="S181">
            <v>1.2478214932145055</v>
          </cell>
          <cell r="T181">
            <v>1.2467519389621593</v>
          </cell>
          <cell r="U181">
            <v>1.2456823847098131</v>
          </cell>
          <cell r="V181">
            <v>1.2446128304574671</v>
          </cell>
          <cell r="W181">
            <v>1.2435432762051208</v>
          </cell>
          <cell r="X181">
            <v>1.241336136692091</v>
          </cell>
          <cell r="Y181">
            <v>1.2391289971790611</v>
          </cell>
          <cell r="Z181">
            <v>1.2369218576660312</v>
          </cell>
          <cell r="AA181">
            <v>1.2347147181530012</v>
          </cell>
          <cell r="AB181">
            <v>1.2325075786399713</v>
          </cell>
          <cell r="AC181">
            <v>1.2303004391269414</v>
          </cell>
          <cell r="AD181">
            <v>1.2280932996139116</v>
          </cell>
          <cell r="AE181">
            <v>1.2258861601008817</v>
          </cell>
          <cell r="AF181">
            <v>1.2236790205878516</v>
          </cell>
          <cell r="AG181">
            <v>1.2214718810748217</v>
          </cell>
          <cell r="AH181">
            <v>1.2192647415617919</v>
          </cell>
          <cell r="AI181">
            <v>1.217057602048762</v>
          </cell>
          <cell r="AJ181">
            <v>1.2139783928029988</v>
          </cell>
          <cell r="AK181">
            <v>1.2108991835572356</v>
          </cell>
          <cell r="AL181">
            <v>1.2078199743114724</v>
          </cell>
          <cell r="AM181">
            <v>1.2047407650657092</v>
          </cell>
          <cell r="AN181">
            <v>1.2016615558199459</v>
          </cell>
          <cell r="AO181">
            <v>1.1985823465741827</v>
          </cell>
          <cell r="AP181">
            <v>1.1955031373284195</v>
          </cell>
          <cell r="AQ181">
            <v>1.1924239280826563</v>
          </cell>
          <cell r="AR181">
            <v>1.1893447188368931</v>
          </cell>
          <cell r="AS181">
            <v>1.1862655095911299</v>
          </cell>
          <cell r="AT181">
            <v>1.1831863003453666</v>
          </cell>
          <cell r="AU181">
            <v>1.1801070910996034</v>
          </cell>
          <cell r="AV181">
            <v>1.1771404898701772</v>
          </cell>
          <cell r="AW181">
            <v>1.1741738886407507</v>
          </cell>
          <cell r="AX181">
            <v>1.1712072874113244</v>
          </cell>
          <cell r="AY181">
            <v>1.1682406861818981</v>
          </cell>
          <cell r="AZ181">
            <v>1.1652740849524716</v>
          </cell>
          <cell r="BA181">
            <v>1.1623074837230454</v>
          </cell>
          <cell r="BB181">
            <v>1.1593408824936191</v>
          </cell>
          <cell r="BC181">
            <v>1.1563742812641926</v>
          </cell>
          <cell r="BD181">
            <v>1.1534076800347663</v>
          </cell>
          <cell r="BE181">
            <v>1.1504410788053401</v>
          </cell>
          <cell r="BF181">
            <v>1.1474744775759136</v>
          </cell>
          <cell r="BG181">
            <v>1.1445078763464873</v>
          </cell>
          <cell r="BH181">
            <v>1.1422365409430864</v>
          </cell>
          <cell r="BI181">
            <v>1.1399652055396854</v>
          </cell>
          <cell r="BJ181">
            <v>1.1376938701362844</v>
          </cell>
          <cell r="BK181">
            <v>1.1354225347328832</v>
          </cell>
          <cell r="BL181">
            <v>1.1331511993294823</v>
          </cell>
          <cell r="BM181">
            <v>1.1308798639260813</v>
          </cell>
          <cell r="BN181">
            <v>1.1286085285226801</v>
          </cell>
          <cell r="BO181">
            <v>1.1263371931192792</v>
          </cell>
          <cell r="BP181">
            <v>1.1240658577158782</v>
          </cell>
          <cell r="BQ181">
            <v>1.121794522312477</v>
          </cell>
          <cell r="BR181">
            <v>1.119523186909076</v>
          </cell>
          <cell r="BS181">
            <v>1.1172518515056749</v>
          </cell>
          <cell r="BT181">
            <v>1.1149805161022739</v>
          </cell>
          <cell r="BU181">
            <v>1.1127091806988729</v>
          </cell>
          <cell r="BV181">
            <v>1.1104378452954717</v>
          </cell>
          <cell r="BW181">
            <v>1.1081665098920708</v>
          </cell>
          <cell r="BX181">
            <v>1.1058951744886696</v>
          </cell>
          <cell r="BY181">
            <v>1.1036238390852686</v>
          </cell>
          <cell r="BZ181">
            <v>1.1013525036818677</v>
          </cell>
          <cell r="CA181">
            <v>1.0990811682784665</v>
          </cell>
          <cell r="CB181">
            <v>1.0968098328750655</v>
          </cell>
          <cell r="CC181">
            <v>1.0945384974716645</v>
          </cell>
          <cell r="CD181">
            <v>1.0922671620682634</v>
          </cell>
          <cell r="CE181">
            <v>1.0899958266648624</v>
          </cell>
          <cell r="CF181">
            <v>1.0879599072557682</v>
          </cell>
          <cell r="CG181">
            <v>1.0859239878466744</v>
          </cell>
          <cell r="CH181">
            <v>1.0838880684375805</v>
          </cell>
          <cell r="CI181">
            <v>1.0818521490284865</v>
          </cell>
          <cell r="CJ181">
            <v>1.0798162296193927</v>
          </cell>
          <cell r="CK181">
            <v>1.0777803102102987</v>
          </cell>
          <cell r="CL181">
            <v>1.0757443908012048</v>
          </cell>
          <cell r="CM181">
            <v>1.073708471392111</v>
          </cell>
          <cell r="CN181">
            <v>1.071672551983017</v>
          </cell>
          <cell r="CO181">
            <v>1.0696366325739231</v>
          </cell>
          <cell r="CP181">
            <v>1.0676007131648291</v>
          </cell>
          <cell r="CQ181">
            <v>1.0655647937557353</v>
          </cell>
          <cell r="CR181">
            <v>1.0635288743466413</v>
          </cell>
          <cell r="CS181">
            <v>1.0614929549375476</v>
          </cell>
          <cell r="CT181">
            <v>1.0594570355284536</v>
          </cell>
          <cell r="CU181">
            <v>1.0574211161193596</v>
          </cell>
          <cell r="CV181">
            <v>1.0553851967102656</v>
          </cell>
          <cell r="CW181">
            <v>1.0533492773011719</v>
          </cell>
          <cell r="CX181">
            <v>1.0513133578920779</v>
          </cell>
          <cell r="CY181">
            <v>1.0492774384829842</v>
          </cell>
          <cell r="CZ181">
            <v>1.0472415190738902</v>
          </cell>
          <cell r="DA181">
            <v>1.0452055996647962</v>
          </cell>
          <cell r="DB181">
            <v>1.0431696802557022</v>
          </cell>
          <cell r="DC181">
            <v>1.0411337608466085</v>
          </cell>
          <cell r="DD181">
            <v>1.0394032456918256</v>
          </cell>
          <cell r="DE181">
            <v>1.037672730537043</v>
          </cell>
          <cell r="DF181">
            <v>1.0359422153822604</v>
          </cell>
          <cell r="DG181">
            <v>1.0342117002274778</v>
          </cell>
          <cell r="DH181">
            <v>1.0324811850726952</v>
          </cell>
          <cell r="DI181">
            <v>1.0307506699179125</v>
          </cell>
          <cell r="DJ181">
            <v>1.0290201547631299</v>
          </cell>
          <cell r="DK181">
            <v>1.0272896396083473</v>
          </cell>
          <cell r="DL181">
            <v>1.0255591244535647</v>
          </cell>
          <cell r="DM181">
            <v>1.0238286092987821</v>
          </cell>
          <cell r="DN181">
            <v>1.0220980941439994</v>
          </cell>
          <cell r="DO181">
            <v>1.0203675789892168</v>
          </cell>
          <cell r="DP181">
            <v>1.0186370638344342</v>
          </cell>
          <cell r="DQ181">
            <v>1.0169065486796516</v>
          </cell>
          <cell r="DR181">
            <v>1.015176033524869</v>
          </cell>
          <cell r="DS181">
            <v>1.0134455183700861</v>
          </cell>
          <cell r="DT181">
            <v>1.0117150032153035</v>
          </cell>
          <cell r="DU181">
            <v>1.0099844880605209</v>
          </cell>
          <cell r="DV181">
            <v>1.0082539729057383</v>
          </cell>
          <cell r="DW181">
            <v>1.0065234577509556</v>
          </cell>
          <cell r="DX181">
            <v>1.004792942596173</v>
          </cell>
          <cell r="DY181">
            <v>1.0030624274413904</v>
          </cell>
          <cell r="DZ181">
            <v>1.0013319122866078</v>
          </cell>
          <cell r="EA181">
            <v>0.99960139713182516</v>
          </cell>
        </row>
        <row r="182">
          <cell r="P182">
            <v>1.79</v>
          </cell>
          <cell r="Q182">
            <v>1.2499623925501433</v>
          </cell>
          <cell r="R182">
            <v>1.2489244811836406</v>
          </cell>
          <cell r="S182">
            <v>1.247886569817138</v>
          </cell>
          <cell r="T182">
            <v>1.2468486584506353</v>
          </cell>
          <cell r="U182">
            <v>1.2458107470841326</v>
          </cell>
          <cell r="V182">
            <v>1.24477283571763</v>
          </cell>
          <cell r="W182">
            <v>1.2437349243511273</v>
          </cell>
          <cell r="X182">
            <v>1.2415740942033306</v>
          </cell>
          <cell r="Y182">
            <v>1.239413264055534</v>
          </cell>
          <cell r="Z182">
            <v>1.2372524339077373</v>
          </cell>
          <cell r="AA182">
            <v>1.2350916037599406</v>
          </cell>
          <cell r="AB182">
            <v>1.2329307736121438</v>
          </cell>
          <cell r="AC182">
            <v>1.2307699434643471</v>
          </cell>
          <cell r="AD182">
            <v>1.2286091133165504</v>
          </cell>
          <cell r="AE182">
            <v>1.2264482831687538</v>
          </cell>
          <cell r="AF182">
            <v>1.2242874530209571</v>
          </cell>
          <cell r="AG182">
            <v>1.2221266228731604</v>
          </cell>
          <cell r="AH182">
            <v>1.2199657927253638</v>
          </cell>
          <cell r="AI182">
            <v>1.2178049625775671</v>
          </cell>
          <cell r="AJ182">
            <v>1.2147694388702495</v>
          </cell>
          <cell r="AK182">
            <v>1.2117339151629318</v>
          </cell>
          <cell r="AL182">
            <v>1.2086983914556142</v>
          </cell>
          <cell r="AM182">
            <v>1.2056628677482966</v>
          </cell>
          <cell r="AN182">
            <v>1.2026273440409789</v>
          </cell>
          <cell r="AO182">
            <v>1.1995918203336613</v>
          </cell>
          <cell r="AP182">
            <v>1.1965562966263439</v>
          </cell>
          <cell r="AQ182">
            <v>1.1935207729190263</v>
          </cell>
          <cell r="AR182">
            <v>1.1904852492117086</v>
          </cell>
          <cell r="AS182">
            <v>1.187449725504391</v>
          </cell>
          <cell r="AT182">
            <v>1.1844142017970734</v>
          </cell>
          <cell r="AU182">
            <v>1.1813786780897557</v>
          </cell>
          <cell r="AV182">
            <v>1.1784341286532143</v>
          </cell>
          <cell r="AW182">
            <v>1.1754895792166729</v>
          </cell>
          <cell r="AX182">
            <v>1.1725450297801314</v>
          </cell>
          <cell r="AY182">
            <v>1.16960048034359</v>
          </cell>
          <cell r="AZ182">
            <v>1.1666559309070486</v>
          </cell>
          <cell r="BA182">
            <v>1.1637113814705069</v>
          </cell>
          <cell r="BB182">
            <v>1.1607668320339655</v>
          </cell>
          <cell r="BC182">
            <v>1.157822282597424</v>
          </cell>
          <cell r="BD182">
            <v>1.1548777331608826</v>
          </cell>
          <cell r="BE182">
            <v>1.1519331837243412</v>
          </cell>
          <cell r="BF182">
            <v>1.1489886342877997</v>
          </cell>
          <cell r="BG182">
            <v>1.1460440848512583</v>
          </cell>
          <cell r="BH182">
            <v>1.143791164897688</v>
          </cell>
          <cell r="BI182">
            <v>1.1415382449441176</v>
          </cell>
          <cell r="BJ182">
            <v>1.1392853249905472</v>
          </cell>
          <cell r="BK182">
            <v>1.1370324050369769</v>
          </cell>
          <cell r="BL182">
            <v>1.1347794850834065</v>
          </cell>
          <cell r="BM182">
            <v>1.1325265651298362</v>
          </cell>
          <cell r="BN182">
            <v>1.1302736451762658</v>
          </cell>
          <cell r="BO182">
            <v>1.1280207252226955</v>
          </cell>
          <cell r="BP182">
            <v>1.1257678052691251</v>
          </cell>
          <cell r="BQ182">
            <v>1.1235148853155548</v>
          </cell>
          <cell r="BR182">
            <v>1.1212619653619844</v>
          </cell>
          <cell r="BS182">
            <v>1.1190090454084141</v>
          </cell>
          <cell r="BT182">
            <v>1.1167561254548437</v>
          </cell>
          <cell r="BU182">
            <v>1.1145032055012734</v>
          </cell>
          <cell r="BV182">
            <v>1.1122502855477028</v>
          </cell>
          <cell r="BW182">
            <v>1.1099973655941326</v>
          </cell>
          <cell r="BX182">
            <v>1.1077444456405621</v>
          </cell>
          <cell r="BY182">
            <v>1.1054915256869917</v>
          </cell>
          <cell r="BZ182">
            <v>1.1032386057334214</v>
          </cell>
          <cell r="CA182">
            <v>1.100985685779851</v>
          </cell>
          <cell r="CB182">
            <v>1.0987327658262807</v>
          </cell>
          <cell r="CC182">
            <v>1.0964798458727103</v>
          </cell>
          <cell r="CD182">
            <v>1.0942269259191399</v>
          </cell>
          <cell r="CE182">
            <v>1.0919740059655696</v>
          </cell>
          <cell r="CF182">
            <v>1.0899518343878376</v>
          </cell>
          <cell r="CG182">
            <v>1.0879296628101058</v>
          </cell>
          <cell r="CH182">
            <v>1.0859074912323741</v>
          </cell>
          <cell r="CI182">
            <v>1.0838853196546421</v>
          </cell>
          <cell r="CJ182">
            <v>1.0818631480769103</v>
          </cell>
          <cell r="CK182">
            <v>1.0798409764991783</v>
          </cell>
          <cell r="CL182">
            <v>1.0778188049214465</v>
          </cell>
          <cell r="CM182">
            <v>1.0757966333437146</v>
          </cell>
          <cell r="CN182">
            <v>1.0737744617659828</v>
          </cell>
          <cell r="CO182">
            <v>1.0717522901882508</v>
          </cell>
          <cell r="CP182">
            <v>1.069730118610519</v>
          </cell>
          <cell r="CQ182">
            <v>1.0677079470327873</v>
          </cell>
          <cell r="CR182">
            <v>1.0656857754550553</v>
          </cell>
          <cell r="CS182">
            <v>1.0636636038773233</v>
          </cell>
          <cell r="CT182">
            <v>1.0616414322995915</v>
          </cell>
          <cell r="CU182">
            <v>1.0596192607218597</v>
          </cell>
          <cell r="CV182">
            <v>1.0575970891441278</v>
          </cell>
          <cell r="CW182">
            <v>1.055574917566396</v>
          </cell>
          <cell r="CX182">
            <v>1.053552745988664</v>
          </cell>
          <cell r="CY182">
            <v>1.0515305744109322</v>
          </cell>
          <cell r="CZ182">
            <v>1.0495084028332002</v>
          </cell>
          <cell r="DA182">
            <v>1.0474862312554685</v>
          </cell>
          <cell r="DB182">
            <v>1.0454640596777365</v>
          </cell>
          <cell r="DC182">
            <v>1.0434418881000047</v>
          </cell>
          <cell r="DD182">
            <v>1.0417135206142323</v>
          </cell>
          <cell r="DE182">
            <v>1.0399851531284598</v>
          </cell>
          <cell r="DF182">
            <v>1.0382567856426874</v>
          </cell>
          <cell r="DG182">
            <v>1.0365284181569148</v>
          </cell>
          <cell r="DH182">
            <v>1.0348000506711423</v>
          </cell>
          <cell r="DI182">
            <v>1.0330716831853699</v>
          </cell>
          <cell r="DJ182">
            <v>1.0313433156995975</v>
          </cell>
          <cell r="DK182">
            <v>1.029614948213825</v>
          </cell>
          <cell r="DL182">
            <v>1.0278865807280526</v>
          </cell>
          <cell r="DM182">
            <v>1.0261582132422802</v>
          </cell>
          <cell r="DN182">
            <v>1.0244298457565075</v>
          </cell>
          <cell r="DO182">
            <v>1.0227014782707351</v>
          </cell>
          <cell r="DP182">
            <v>1.0209731107849627</v>
          </cell>
          <cell r="DQ182">
            <v>1.0192447432991902</v>
          </cell>
          <cell r="DR182">
            <v>1.0175163758134178</v>
          </cell>
          <cell r="DS182">
            <v>1.0157880083276454</v>
          </cell>
          <cell r="DT182">
            <v>1.0140596408418729</v>
          </cell>
          <cell r="DU182">
            <v>1.0123312733561005</v>
          </cell>
          <cell r="DV182">
            <v>1.0106029058703281</v>
          </cell>
          <cell r="DW182">
            <v>1.0088745383845554</v>
          </cell>
          <cell r="DX182">
            <v>1.007146170898783</v>
          </cell>
          <cell r="DY182">
            <v>1.0054178034130106</v>
          </cell>
          <cell r="DZ182">
            <v>1.0036894359272381</v>
          </cell>
          <cell r="EA182">
            <v>1.0019610684414657</v>
          </cell>
        </row>
        <row r="183">
          <cell r="P183">
            <v>1.8</v>
          </cell>
          <cell r="Q183">
            <v>1.2499641833810886</v>
          </cell>
          <cell r="R183">
            <v>1.2489579149004295</v>
          </cell>
          <cell r="S183">
            <v>1.2479516464197704</v>
          </cell>
          <cell r="T183">
            <v>1.2469453779391113</v>
          </cell>
          <cell r="U183">
            <v>1.245939109458452</v>
          </cell>
          <cell r="V183">
            <v>1.2449328409777929</v>
          </cell>
          <cell r="W183">
            <v>1.2439265724971338</v>
          </cell>
          <cell r="X183">
            <v>1.2418120517145705</v>
          </cell>
          <cell r="Y183">
            <v>1.2396975309320071</v>
          </cell>
          <cell r="Z183">
            <v>1.2375830101494436</v>
          </cell>
          <cell r="AA183">
            <v>1.2354684893668801</v>
          </cell>
          <cell r="AB183">
            <v>1.2333539685843165</v>
          </cell>
          <cell r="AC183">
            <v>1.231239447801753</v>
          </cell>
          <cell r="AD183">
            <v>1.2291249270191895</v>
          </cell>
          <cell r="AE183">
            <v>1.2270104062366261</v>
          </cell>
          <cell r="AF183">
            <v>1.2248958854540626</v>
          </cell>
          <cell r="AG183">
            <v>1.2227813646714991</v>
          </cell>
          <cell r="AH183">
            <v>1.2206668438889356</v>
          </cell>
          <cell r="AI183">
            <v>1.2185523231063722</v>
          </cell>
          <cell r="AJ183">
            <v>1.2155604849375001</v>
          </cell>
          <cell r="AK183">
            <v>1.2125686467686281</v>
          </cell>
          <cell r="AL183">
            <v>1.2095768085997562</v>
          </cell>
          <cell r="AM183">
            <v>1.2065849704308842</v>
          </cell>
          <cell r="AN183">
            <v>1.2035931322620121</v>
          </cell>
          <cell r="AO183">
            <v>1.2006012940931401</v>
          </cell>
          <cell r="AP183">
            <v>1.197609455924268</v>
          </cell>
          <cell r="AQ183">
            <v>1.194617617755396</v>
          </cell>
          <cell r="AR183">
            <v>1.1916257795865239</v>
          </cell>
          <cell r="AS183">
            <v>1.1886339414176521</v>
          </cell>
          <cell r="AT183">
            <v>1.1856421032487801</v>
          </cell>
          <cell r="AU183">
            <v>1.182650265079908</v>
          </cell>
          <cell r="AV183">
            <v>1.1797277674362514</v>
          </cell>
          <cell r="AW183">
            <v>1.1768052697925948</v>
          </cell>
          <cell r="AX183">
            <v>1.1738827721489384</v>
          </cell>
          <cell r="AY183">
            <v>1.1709602745052818</v>
          </cell>
          <cell r="AZ183">
            <v>1.1680377768616252</v>
          </cell>
          <cell r="BA183">
            <v>1.1651152792179686</v>
          </cell>
          <cell r="BB183">
            <v>1.1621927815743121</v>
          </cell>
          <cell r="BC183">
            <v>1.1592702839306555</v>
          </cell>
          <cell r="BD183">
            <v>1.1563477862869989</v>
          </cell>
          <cell r="BE183">
            <v>1.1534252886433425</v>
          </cell>
          <cell r="BF183">
            <v>1.1505027909996859</v>
          </cell>
          <cell r="BG183">
            <v>1.1475802933560293</v>
          </cell>
          <cell r="BH183">
            <v>1.1453457888522898</v>
          </cell>
          <cell r="BI183">
            <v>1.14311128434855</v>
          </cell>
          <cell r="BJ183">
            <v>1.1408767798448105</v>
          </cell>
          <cell r="BK183">
            <v>1.1386422753410708</v>
          </cell>
          <cell r="BL183">
            <v>1.136407770837331</v>
          </cell>
          <cell r="BM183">
            <v>1.1341732663335913</v>
          </cell>
          <cell r="BN183">
            <v>1.1319387618298518</v>
          </cell>
          <cell r="BO183">
            <v>1.129704257326112</v>
          </cell>
          <cell r="BP183">
            <v>1.1274697528223723</v>
          </cell>
          <cell r="BQ183">
            <v>1.1252352483186328</v>
          </cell>
          <cell r="BR183">
            <v>1.123000743814893</v>
          </cell>
          <cell r="BS183">
            <v>1.1207662393111533</v>
          </cell>
          <cell r="BT183">
            <v>1.1185317348074135</v>
          </cell>
          <cell r="BU183">
            <v>1.116297230303674</v>
          </cell>
          <cell r="BV183">
            <v>1.1140627257999343</v>
          </cell>
          <cell r="BW183">
            <v>1.1118282212961945</v>
          </cell>
          <cell r="BX183">
            <v>1.109593716792455</v>
          </cell>
          <cell r="BY183">
            <v>1.1073592122887153</v>
          </cell>
          <cell r="BZ183">
            <v>1.1051247077849755</v>
          </cell>
          <cell r="CA183">
            <v>1.1028902032812358</v>
          </cell>
          <cell r="CB183">
            <v>1.1006556987774962</v>
          </cell>
          <cell r="CC183">
            <v>1.0984211942737565</v>
          </cell>
          <cell r="CD183">
            <v>1.0961866897700168</v>
          </cell>
          <cell r="CE183">
            <v>1.0939521852662772</v>
          </cell>
          <cell r="CF183">
            <v>1.0919437615199072</v>
          </cell>
          <cell r="CG183">
            <v>1.0899353377735372</v>
          </cell>
          <cell r="CH183">
            <v>1.0879269140271675</v>
          </cell>
          <cell r="CI183">
            <v>1.0859184902807977</v>
          </cell>
          <cell r="CJ183">
            <v>1.0839100665344279</v>
          </cell>
          <cell r="CK183">
            <v>1.0819016427880579</v>
          </cell>
          <cell r="CL183">
            <v>1.0798932190416881</v>
          </cell>
          <cell r="CM183">
            <v>1.0778847952953183</v>
          </cell>
          <cell r="CN183">
            <v>1.0758763715489486</v>
          </cell>
          <cell r="CO183">
            <v>1.0738679478025785</v>
          </cell>
          <cell r="CP183">
            <v>1.0718595240562088</v>
          </cell>
          <cell r="CQ183">
            <v>1.069851100309839</v>
          </cell>
          <cell r="CR183">
            <v>1.0678426765634692</v>
          </cell>
          <cell r="CS183">
            <v>1.0658342528170992</v>
          </cell>
          <cell r="CT183">
            <v>1.0638258290707294</v>
          </cell>
          <cell r="CU183">
            <v>1.0618174053243596</v>
          </cell>
          <cell r="CV183">
            <v>1.0598089815779899</v>
          </cell>
          <cell r="CW183">
            <v>1.0578005578316199</v>
          </cell>
          <cell r="CX183">
            <v>1.0557921340852501</v>
          </cell>
          <cell r="CY183">
            <v>1.0537837103388803</v>
          </cell>
          <cell r="CZ183">
            <v>1.0517752865925105</v>
          </cell>
          <cell r="DA183">
            <v>1.0497668628461405</v>
          </cell>
          <cell r="DB183">
            <v>1.0477584390997707</v>
          </cell>
          <cell r="DC183">
            <v>1.045750015353401</v>
          </cell>
          <cell r="DD183">
            <v>1.0440237955366387</v>
          </cell>
          <cell r="DE183">
            <v>1.0422975757198765</v>
          </cell>
          <cell r="DF183">
            <v>1.040571355903114</v>
          </cell>
          <cell r="DG183">
            <v>1.0388451360863518</v>
          </cell>
          <cell r="DH183">
            <v>1.0371189162695895</v>
          </cell>
          <cell r="DI183">
            <v>1.0353926964528273</v>
          </cell>
          <cell r="DJ183">
            <v>1.033666476636065</v>
          </cell>
          <cell r="DK183">
            <v>1.0319402568193028</v>
          </cell>
          <cell r="DL183">
            <v>1.0302140370025406</v>
          </cell>
          <cell r="DM183">
            <v>1.0284878171857781</v>
          </cell>
          <cell r="DN183">
            <v>1.0267615973690158</v>
          </cell>
          <cell r="DO183">
            <v>1.0250353775522536</v>
          </cell>
          <cell r="DP183">
            <v>1.0233091577354914</v>
          </cell>
          <cell r="DQ183">
            <v>1.0215829379187291</v>
          </cell>
          <cell r="DR183">
            <v>1.0198567181019667</v>
          </cell>
          <cell r="DS183">
            <v>1.0181304982852044</v>
          </cell>
          <cell r="DT183">
            <v>1.0164042784684422</v>
          </cell>
          <cell r="DU183">
            <v>1.0146780586516799</v>
          </cell>
          <cell r="DV183">
            <v>1.0129518388349177</v>
          </cell>
          <cell r="DW183">
            <v>1.0112256190181554</v>
          </cell>
          <cell r="DX183">
            <v>1.0094993992013932</v>
          </cell>
          <cell r="DY183">
            <v>1.0077731793846307</v>
          </cell>
          <cell r="DZ183">
            <v>1.0060469595678685</v>
          </cell>
          <cell r="EA183">
            <v>1.0043207397511063</v>
          </cell>
        </row>
        <row r="184">
          <cell r="P184">
            <v>1.81</v>
          </cell>
          <cell r="Q184">
            <v>1.2499659742120344</v>
          </cell>
          <cell r="R184">
            <v>1.2489913486172186</v>
          </cell>
          <cell r="S184">
            <v>1.2480167230224031</v>
          </cell>
          <cell r="T184">
            <v>1.2470420974275873</v>
          </cell>
          <cell r="U184">
            <v>1.2460674718327718</v>
          </cell>
          <cell r="V184">
            <v>1.245092846237956</v>
          </cell>
          <cell r="W184">
            <v>1.2441182206431405</v>
          </cell>
          <cell r="X184">
            <v>1.2420500092258102</v>
          </cell>
          <cell r="Y184">
            <v>1.2399817978084799</v>
          </cell>
          <cell r="Z184">
            <v>1.2379135863911497</v>
          </cell>
          <cell r="AA184">
            <v>1.2358453749738194</v>
          </cell>
          <cell r="AB184">
            <v>1.2337771635564891</v>
          </cell>
          <cell r="AC184">
            <v>1.2317089521391589</v>
          </cell>
          <cell r="AD184">
            <v>1.2296407407218286</v>
          </cell>
          <cell r="AE184">
            <v>1.2275725293044983</v>
          </cell>
          <cell r="AF184">
            <v>1.2255043178871681</v>
          </cell>
          <cell r="AG184">
            <v>1.2234361064698378</v>
          </cell>
          <cell r="AH184">
            <v>1.2213678950525075</v>
          </cell>
          <cell r="AI184">
            <v>1.2192996836351773</v>
          </cell>
          <cell r="AJ184">
            <v>1.216351531004751</v>
          </cell>
          <cell r="AK184">
            <v>1.2134033783743245</v>
          </cell>
          <cell r="AL184">
            <v>1.2104552257438983</v>
          </cell>
          <cell r="AM184">
            <v>1.2075070731134718</v>
          </cell>
          <cell r="AN184">
            <v>1.2045589204830454</v>
          </cell>
          <cell r="AO184">
            <v>1.2016107678526189</v>
          </cell>
          <cell r="AP184">
            <v>1.1986626152221926</v>
          </cell>
          <cell r="AQ184">
            <v>1.1957144625917662</v>
          </cell>
          <cell r="AR184">
            <v>1.1927663099613397</v>
          </cell>
          <cell r="AS184">
            <v>1.1898181573309132</v>
          </cell>
          <cell r="AT184">
            <v>1.186870004700487</v>
          </cell>
          <cell r="AU184">
            <v>1.1839218520700605</v>
          </cell>
          <cell r="AV184">
            <v>1.1810214062192885</v>
          </cell>
          <cell r="AW184">
            <v>1.178120960368517</v>
          </cell>
          <cell r="AX184">
            <v>1.1752205145177452</v>
          </cell>
          <cell r="AY184">
            <v>1.1723200686669735</v>
          </cell>
          <cell r="AZ184">
            <v>1.1694196228162019</v>
          </cell>
          <cell r="BA184">
            <v>1.1665191769654302</v>
          </cell>
          <cell r="BB184">
            <v>1.1636187311146584</v>
          </cell>
          <cell r="BC184">
            <v>1.1607182852638869</v>
          </cell>
          <cell r="BD184">
            <v>1.1578178394131151</v>
          </cell>
          <cell r="BE184">
            <v>1.1549173935623434</v>
          </cell>
          <cell r="BF184">
            <v>1.1520169477115718</v>
          </cell>
          <cell r="BG184">
            <v>1.1491165018608001</v>
          </cell>
          <cell r="BH184">
            <v>1.1469004128068914</v>
          </cell>
          <cell r="BI184">
            <v>1.1446843237529822</v>
          </cell>
          <cell r="BJ184">
            <v>1.1424682346990733</v>
          </cell>
          <cell r="BK184">
            <v>1.1402521456451644</v>
          </cell>
          <cell r="BL184">
            <v>1.1380360565912553</v>
          </cell>
          <cell r="BM184">
            <v>1.1358199675373464</v>
          </cell>
          <cell r="BN184">
            <v>1.1336038784834375</v>
          </cell>
          <cell r="BO184">
            <v>1.1313877894295286</v>
          </cell>
          <cell r="BP184">
            <v>1.1291717003756194</v>
          </cell>
          <cell r="BQ184">
            <v>1.1269556113217105</v>
          </cell>
          <cell r="BR184">
            <v>1.1247395222678016</v>
          </cell>
          <cell r="BS184">
            <v>1.1225234332138925</v>
          </cell>
          <cell r="BT184">
            <v>1.1203073441599836</v>
          </cell>
          <cell r="BU184">
            <v>1.1180912551060747</v>
          </cell>
          <cell r="BV184">
            <v>1.1158751660521657</v>
          </cell>
          <cell r="BW184">
            <v>1.1136590769982566</v>
          </cell>
          <cell r="BX184">
            <v>1.1114429879443477</v>
          </cell>
          <cell r="BY184">
            <v>1.1092268988904388</v>
          </cell>
          <cell r="BZ184">
            <v>1.1070108098365297</v>
          </cell>
          <cell r="CA184">
            <v>1.1047947207826208</v>
          </cell>
          <cell r="CB184">
            <v>1.1025786317287118</v>
          </cell>
          <cell r="CC184">
            <v>1.1003625426748029</v>
          </cell>
          <cell r="CD184">
            <v>1.0981464536208938</v>
          </cell>
          <cell r="CE184">
            <v>1.0959303645669849</v>
          </cell>
          <cell r="CF184">
            <v>1.0939356886519769</v>
          </cell>
          <cell r="CG184">
            <v>1.0919410127369691</v>
          </cell>
          <cell r="CH184">
            <v>1.0899463368219613</v>
          </cell>
          <cell r="CI184">
            <v>1.0879516609069535</v>
          </cell>
          <cell r="CJ184">
            <v>1.0859569849919457</v>
          </cell>
          <cell r="CK184">
            <v>1.0839623090769379</v>
          </cell>
          <cell r="CL184">
            <v>1.0819676331619299</v>
          </cell>
          <cell r="CM184">
            <v>1.0799729572469221</v>
          </cell>
          <cell r="CN184">
            <v>1.0779782813319143</v>
          </cell>
          <cell r="CO184">
            <v>1.0759836054169065</v>
          </cell>
          <cell r="CP184">
            <v>1.0739889295018987</v>
          </cell>
          <cell r="CQ184">
            <v>1.0719942535868909</v>
          </cell>
          <cell r="CR184">
            <v>1.0699995776718831</v>
          </cell>
          <cell r="CS184">
            <v>1.0680049017568753</v>
          </cell>
          <cell r="CT184">
            <v>1.0660102258418676</v>
          </cell>
          <cell r="CU184">
            <v>1.0640155499268598</v>
          </cell>
          <cell r="CV184">
            <v>1.0620208740118517</v>
          </cell>
          <cell r="CW184">
            <v>1.060026198096844</v>
          </cell>
          <cell r="CX184">
            <v>1.0580315221818362</v>
          </cell>
          <cell r="CY184">
            <v>1.0560368462668284</v>
          </cell>
          <cell r="CZ184">
            <v>1.0540421703518206</v>
          </cell>
          <cell r="DA184">
            <v>1.0520474944368128</v>
          </cell>
          <cell r="DB184">
            <v>1.050052818521805</v>
          </cell>
          <cell r="DC184">
            <v>1.0480581426067972</v>
          </cell>
          <cell r="DD184">
            <v>1.0463340704590451</v>
          </cell>
          <cell r="DE184">
            <v>1.0446099983112929</v>
          </cell>
          <cell r="DF184">
            <v>1.0428859261635408</v>
          </cell>
          <cell r="DG184">
            <v>1.0411618540157888</v>
          </cell>
          <cell r="DH184">
            <v>1.0394377818680365</v>
          </cell>
          <cell r="DI184">
            <v>1.0377137097202844</v>
          </cell>
          <cell r="DJ184">
            <v>1.0359896375725324</v>
          </cell>
          <cell r="DK184">
            <v>1.0342655654247803</v>
          </cell>
          <cell r="DL184">
            <v>1.0325414932770283</v>
          </cell>
          <cell r="DM184">
            <v>1.030817421129276</v>
          </cell>
          <cell r="DN184">
            <v>1.0290933489815239</v>
          </cell>
          <cell r="DO184">
            <v>1.0273692768337719</v>
          </cell>
          <cell r="DP184">
            <v>1.0256452046860196</v>
          </cell>
          <cell r="DQ184">
            <v>1.0239211325382676</v>
          </cell>
          <cell r="DR184">
            <v>1.0221970603905155</v>
          </cell>
          <cell r="DS184">
            <v>1.0204729882427634</v>
          </cell>
          <cell r="DT184">
            <v>1.0187489160950114</v>
          </cell>
          <cell r="DU184">
            <v>1.0170248439472591</v>
          </cell>
          <cell r="DV184">
            <v>1.0153007717995071</v>
          </cell>
          <cell r="DW184">
            <v>1.013576699651755</v>
          </cell>
          <cell r="DX184">
            <v>1.0118526275040027</v>
          </cell>
          <cell r="DY184">
            <v>1.0101285553562507</v>
          </cell>
          <cell r="DZ184">
            <v>1.0084044832084986</v>
          </cell>
          <cell r="EA184">
            <v>1.0066804110607466</v>
          </cell>
        </row>
        <row r="185">
          <cell r="P185">
            <v>1.82</v>
          </cell>
          <cell r="Q185">
            <v>1.2499677650429797</v>
          </cell>
          <cell r="R185">
            <v>1.2490247823340075</v>
          </cell>
          <cell r="S185">
            <v>1.2480817996250353</v>
          </cell>
          <cell r="T185">
            <v>1.2471388169160633</v>
          </cell>
          <cell r="U185">
            <v>1.2461958342070911</v>
          </cell>
          <cell r="V185">
            <v>1.2452528514981189</v>
          </cell>
          <cell r="W185">
            <v>1.2443098687891467</v>
          </cell>
          <cell r="X185">
            <v>1.2422879667370501</v>
          </cell>
          <cell r="Y185">
            <v>1.240266064684953</v>
          </cell>
          <cell r="Z185">
            <v>1.238244162632856</v>
          </cell>
          <cell r="AA185">
            <v>1.2362222605807589</v>
          </cell>
          <cell r="AB185">
            <v>1.2342003585286618</v>
          </cell>
          <cell r="AC185">
            <v>1.2321784564765648</v>
          </cell>
          <cell r="AD185">
            <v>1.2301565544244679</v>
          </cell>
          <cell r="AE185">
            <v>1.2281346523723708</v>
          </cell>
          <cell r="AF185">
            <v>1.2261127503202738</v>
          </cell>
          <cell r="AG185">
            <v>1.2240908482681767</v>
          </cell>
          <cell r="AH185">
            <v>1.2220689462160796</v>
          </cell>
          <cell r="AI185">
            <v>1.2200470441639826</v>
          </cell>
          <cell r="AJ185">
            <v>1.2171425770720015</v>
          </cell>
          <cell r="AK185">
            <v>1.2142381099800208</v>
          </cell>
          <cell r="AL185">
            <v>1.2113336428880399</v>
          </cell>
          <cell r="AM185">
            <v>1.208429175796059</v>
          </cell>
          <cell r="AN185">
            <v>1.2055247087040784</v>
          </cell>
          <cell r="AO185">
            <v>1.2026202416120975</v>
          </cell>
          <cell r="AP185">
            <v>1.1997157745201166</v>
          </cell>
          <cell r="AQ185">
            <v>1.1968113074281359</v>
          </cell>
          <cell r="AR185">
            <v>1.193906840336155</v>
          </cell>
          <cell r="AS185">
            <v>1.1910023732441741</v>
          </cell>
          <cell r="AT185">
            <v>1.1880979061521935</v>
          </cell>
          <cell r="AU185">
            <v>1.1851934390602126</v>
          </cell>
          <cell r="AV185">
            <v>1.1823150450023261</v>
          </cell>
          <cell r="AW185">
            <v>1.1794366509444392</v>
          </cell>
          <cell r="AX185">
            <v>1.1765582568865525</v>
          </cell>
          <cell r="AY185">
            <v>1.1736798628286655</v>
          </cell>
          <cell r="AZ185">
            <v>1.1708014687707788</v>
          </cell>
          <cell r="BA185">
            <v>1.1679230747128919</v>
          </cell>
          <cell r="BB185">
            <v>1.1650446806550052</v>
          </cell>
          <cell r="BC185">
            <v>1.1621662865971185</v>
          </cell>
          <cell r="BD185">
            <v>1.1592878925392316</v>
          </cell>
          <cell r="BE185">
            <v>1.1564094984813449</v>
          </cell>
          <cell r="BF185">
            <v>1.153531104423458</v>
          </cell>
          <cell r="BG185">
            <v>1.1506527103655713</v>
          </cell>
          <cell r="BH185">
            <v>1.148455036761493</v>
          </cell>
          <cell r="BI185">
            <v>1.1462573631574147</v>
          </cell>
          <cell r="BJ185">
            <v>1.1440596895533364</v>
          </cell>
          <cell r="BK185">
            <v>1.1418620159492581</v>
          </cell>
          <cell r="BL185">
            <v>1.1396643423451798</v>
          </cell>
          <cell r="BM185">
            <v>1.1374666687411015</v>
          </cell>
          <cell r="BN185">
            <v>1.1352689951370232</v>
          </cell>
          <cell r="BO185">
            <v>1.1330713215329449</v>
          </cell>
          <cell r="BP185">
            <v>1.1308736479288666</v>
          </cell>
          <cell r="BQ185">
            <v>1.1286759743247883</v>
          </cell>
          <cell r="BR185">
            <v>1.12647830072071</v>
          </cell>
          <cell r="BS185">
            <v>1.1242806271166317</v>
          </cell>
          <cell r="BT185">
            <v>1.1220829535125536</v>
          </cell>
          <cell r="BU185">
            <v>1.1198852799084751</v>
          </cell>
          <cell r="BV185">
            <v>1.117687606304397</v>
          </cell>
          <cell r="BW185">
            <v>1.1154899327003187</v>
          </cell>
          <cell r="BX185">
            <v>1.1132922590962404</v>
          </cell>
          <cell r="BY185">
            <v>1.1110945854921621</v>
          </cell>
          <cell r="BZ185">
            <v>1.1088969118880838</v>
          </cell>
          <cell r="CA185">
            <v>1.1066992382840055</v>
          </cell>
          <cell r="CB185">
            <v>1.1045015646799272</v>
          </cell>
          <cell r="CC185">
            <v>1.1023038910758489</v>
          </cell>
          <cell r="CD185">
            <v>1.1001062174717706</v>
          </cell>
          <cell r="CE185">
            <v>1.0979085438676923</v>
          </cell>
          <cell r="CF185">
            <v>1.0959276157840465</v>
          </cell>
          <cell r="CG185">
            <v>1.0939466877004007</v>
          </cell>
          <cell r="CH185">
            <v>1.0919657596167549</v>
          </cell>
          <cell r="CI185">
            <v>1.0899848315331091</v>
          </cell>
          <cell r="CJ185">
            <v>1.0880039034494633</v>
          </cell>
          <cell r="CK185">
            <v>1.0860229753658177</v>
          </cell>
          <cell r="CL185">
            <v>1.0840420472821719</v>
          </cell>
          <cell r="CM185">
            <v>1.0820611191985261</v>
          </cell>
          <cell r="CN185">
            <v>1.0800801911148803</v>
          </cell>
          <cell r="CO185">
            <v>1.0780992630312345</v>
          </cell>
          <cell r="CP185">
            <v>1.0761183349475887</v>
          </cell>
          <cell r="CQ185">
            <v>1.0741374068639429</v>
          </cell>
          <cell r="CR185">
            <v>1.0721564787802973</v>
          </cell>
          <cell r="CS185">
            <v>1.0701755506966515</v>
          </cell>
          <cell r="CT185">
            <v>1.0681946226130057</v>
          </cell>
          <cell r="CU185">
            <v>1.0662136945293599</v>
          </cell>
          <cell r="CV185">
            <v>1.0642327664457141</v>
          </cell>
          <cell r="CW185">
            <v>1.0622518383620683</v>
          </cell>
          <cell r="CX185">
            <v>1.0602709102784225</v>
          </cell>
          <cell r="CY185">
            <v>1.0582899821947767</v>
          </cell>
          <cell r="CZ185">
            <v>1.0563090541111309</v>
          </cell>
          <cell r="DA185">
            <v>1.0543281260274853</v>
          </cell>
          <cell r="DB185">
            <v>1.0523471979438395</v>
          </cell>
          <cell r="DC185">
            <v>1.0503662698601937</v>
          </cell>
          <cell r="DD185">
            <v>1.0486443453814518</v>
          </cell>
          <cell r="DE185">
            <v>1.0469224209027097</v>
          </cell>
          <cell r="DF185">
            <v>1.0452004964239678</v>
          </cell>
          <cell r="DG185">
            <v>1.043478571945226</v>
          </cell>
          <cell r="DH185">
            <v>1.0417566474664839</v>
          </cell>
          <cell r="DI185">
            <v>1.040034722987742</v>
          </cell>
          <cell r="DJ185">
            <v>1.0383127985090002</v>
          </cell>
          <cell r="DK185">
            <v>1.0365908740302583</v>
          </cell>
          <cell r="DL185">
            <v>1.0348689495515162</v>
          </cell>
          <cell r="DM185">
            <v>1.0331470250727743</v>
          </cell>
          <cell r="DN185">
            <v>1.0314251005940325</v>
          </cell>
          <cell r="DO185">
            <v>1.0297031761152904</v>
          </cell>
          <cell r="DP185">
            <v>1.0279812516365485</v>
          </cell>
          <cell r="DQ185">
            <v>1.0262593271578067</v>
          </cell>
          <cell r="DR185">
            <v>1.0245374026790648</v>
          </cell>
          <cell r="DS185">
            <v>1.0228154782003227</v>
          </cell>
          <cell r="DT185">
            <v>1.0210935537215808</v>
          </cell>
          <cell r="DU185">
            <v>1.019371629242839</v>
          </cell>
          <cell r="DV185">
            <v>1.0176497047640969</v>
          </cell>
          <cell r="DW185">
            <v>1.015927780285355</v>
          </cell>
          <cell r="DX185">
            <v>1.0142058558066132</v>
          </cell>
          <cell r="DY185">
            <v>1.0124839313278711</v>
          </cell>
          <cell r="DZ185">
            <v>1.0107620068491292</v>
          </cell>
          <cell r="EA185">
            <v>1.0090400823703873</v>
          </cell>
        </row>
        <row r="186">
          <cell r="P186">
            <v>1.83</v>
          </cell>
          <cell r="Q186">
            <v>1.2499695558739252</v>
          </cell>
          <cell r="R186">
            <v>1.2490582160507966</v>
          </cell>
          <cell r="S186">
            <v>1.248146876227668</v>
          </cell>
          <cell r="T186">
            <v>1.2472355364045393</v>
          </cell>
          <cell r="U186">
            <v>1.2463241965814105</v>
          </cell>
          <cell r="V186">
            <v>1.2454128567582818</v>
          </cell>
          <cell r="W186">
            <v>1.2445015169351532</v>
          </cell>
          <cell r="X186">
            <v>1.2425259242482896</v>
          </cell>
          <cell r="Y186">
            <v>1.2405503315614257</v>
          </cell>
          <cell r="Z186">
            <v>1.2385747388745618</v>
          </cell>
          <cell r="AA186">
            <v>1.2365991461876982</v>
          </cell>
          <cell r="AB186">
            <v>1.2346235535008343</v>
          </cell>
          <cell r="AC186">
            <v>1.2326479608139704</v>
          </cell>
          <cell r="AD186">
            <v>1.2306723681271066</v>
          </cell>
          <cell r="AE186">
            <v>1.2286967754402427</v>
          </cell>
          <cell r="AF186">
            <v>1.2267211827533788</v>
          </cell>
          <cell r="AG186">
            <v>1.2247455900665152</v>
          </cell>
          <cell r="AH186">
            <v>1.2227699973796513</v>
          </cell>
          <cell r="AI186">
            <v>1.2207944046927874</v>
          </cell>
          <cell r="AJ186">
            <v>1.2179336231392521</v>
          </cell>
          <cell r="AK186">
            <v>1.2150728415857168</v>
          </cell>
          <cell r="AL186">
            <v>1.2122120600321817</v>
          </cell>
          <cell r="AM186">
            <v>1.2093512784786464</v>
          </cell>
          <cell r="AN186">
            <v>1.2064904969251113</v>
          </cell>
          <cell r="AO186">
            <v>1.203629715371576</v>
          </cell>
          <cell r="AP186">
            <v>1.2007689338180407</v>
          </cell>
          <cell r="AQ186">
            <v>1.1979081522645054</v>
          </cell>
          <cell r="AR186">
            <v>1.1950473707109703</v>
          </cell>
          <cell r="AS186">
            <v>1.192186589157435</v>
          </cell>
          <cell r="AT186">
            <v>1.1893258076038999</v>
          </cell>
          <cell r="AU186">
            <v>1.1864650260503646</v>
          </cell>
          <cell r="AV186">
            <v>1.183608683785363</v>
          </cell>
          <cell r="AW186">
            <v>1.1807523415203611</v>
          </cell>
          <cell r="AX186">
            <v>1.1778959992553593</v>
          </cell>
          <cell r="AY186">
            <v>1.1750396569903574</v>
          </cell>
          <cell r="AZ186">
            <v>1.1721833147253555</v>
          </cell>
          <cell r="BA186">
            <v>1.1693269724603534</v>
          </cell>
          <cell r="BB186">
            <v>1.1664706301953516</v>
          </cell>
          <cell r="BC186">
            <v>1.1636142879303497</v>
          </cell>
          <cell r="BD186">
            <v>1.1607579456653478</v>
          </cell>
          <cell r="BE186">
            <v>1.157901603400346</v>
          </cell>
          <cell r="BF186">
            <v>1.1550452611353441</v>
          </cell>
          <cell r="BG186">
            <v>1.1521889188703422</v>
          </cell>
          <cell r="BH186">
            <v>1.1500096607160946</v>
          </cell>
          <cell r="BI186">
            <v>1.1478304025618471</v>
          </cell>
          <cell r="BJ186">
            <v>1.1456511444075994</v>
          </cell>
          <cell r="BK186">
            <v>1.1434718862533519</v>
          </cell>
          <cell r="BL186">
            <v>1.1412926280991043</v>
          </cell>
          <cell r="BM186">
            <v>1.1391133699448566</v>
          </cell>
          <cell r="BN186">
            <v>1.1369341117906091</v>
          </cell>
          <cell r="BO186">
            <v>1.1347548536363614</v>
          </cell>
          <cell r="BP186">
            <v>1.1325755954821137</v>
          </cell>
          <cell r="BQ186">
            <v>1.1303963373278663</v>
          </cell>
          <cell r="BR186">
            <v>1.1282170791736186</v>
          </cell>
          <cell r="BS186">
            <v>1.1260378210193709</v>
          </cell>
          <cell r="BT186">
            <v>1.1238585628651234</v>
          </cell>
          <cell r="BU186">
            <v>1.1216793047108757</v>
          </cell>
          <cell r="BV186">
            <v>1.1195000465566283</v>
          </cell>
          <cell r="BW186">
            <v>1.1173207884023806</v>
          </cell>
          <cell r="BX186">
            <v>1.1151415302481329</v>
          </cell>
          <cell r="BY186">
            <v>1.1129622720938854</v>
          </cell>
          <cell r="BZ186">
            <v>1.1107830139396377</v>
          </cell>
          <cell r="CA186">
            <v>1.1086037557853903</v>
          </cell>
          <cell r="CB186">
            <v>1.1064244976311426</v>
          </cell>
          <cell r="CC186">
            <v>1.1042452394768949</v>
          </cell>
          <cell r="CD186">
            <v>1.1020659813226474</v>
          </cell>
          <cell r="CE186">
            <v>1.0998867231683997</v>
          </cell>
          <cell r="CF186">
            <v>1.0979195429161157</v>
          </cell>
          <cell r="CG186">
            <v>1.0959523626638321</v>
          </cell>
          <cell r="CH186">
            <v>1.0939851824115483</v>
          </cell>
          <cell r="CI186">
            <v>1.0920180021592645</v>
          </cell>
          <cell r="CJ186">
            <v>1.0900508219069809</v>
          </cell>
          <cell r="CK186">
            <v>1.0880836416546971</v>
          </cell>
          <cell r="CL186">
            <v>1.0861164614024132</v>
          </cell>
          <cell r="CM186">
            <v>1.0841492811501297</v>
          </cell>
          <cell r="CN186">
            <v>1.0821821008978458</v>
          </cell>
          <cell r="CO186">
            <v>1.080214920645562</v>
          </cell>
          <cell r="CP186">
            <v>1.0782477403932784</v>
          </cell>
          <cell r="CQ186">
            <v>1.0762805601409946</v>
          </cell>
          <cell r="CR186">
            <v>1.0743133798887108</v>
          </cell>
          <cell r="CS186">
            <v>1.0723461996364272</v>
          </cell>
          <cell r="CT186">
            <v>1.0703790193841434</v>
          </cell>
          <cell r="CU186">
            <v>1.0684118391318596</v>
          </cell>
          <cell r="CV186">
            <v>1.066444658879576</v>
          </cell>
          <cell r="CW186">
            <v>1.0644774786272921</v>
          </cell>
          <cell r="CX186">
            <v>1.0625102983750083</v>
          </cell>
          <cell r="CY186">
            <v>1.0605431181227247</v>
          </cell>
          <cell r="CZ186">
            <v>1.0585759378704409</v>
          </cell>
          <cell r="DA186">
            <v>1.0566087576181571</v>
          </cell>
          <cell r="DB186">
            <v>1.0546415773658735</v>
          </cell>
          <cell r="DC186">
            <v>1.0526743971135897</v>
          </cell>
          <cell r="DD186">
            <v>1.050954620303858</v>
          </cell>
          <cell r="DE186">
            <v>1.0492348434941263</v>
          </cell>
          <cell r="DF186">
            <v>1.0475150666843946</v>
          </cell>
          <cell r="DG186">
            <v>1.0457952898746627</v>
          </cell>
          <cell r="DH186">
            <v>1.0440755130649311</v>
          </cell>
          <cell r="DI186">
            <v>1.0423557362551992</v>
          </cell>
          <cell r="DJ186">
            <v>1.0406359594454675</v>
          </cell>
          <cell r="DK186">
            <v>1.0389161826357358</v>
          </cell>
          <cell r="DL186">
            <v>1.0371964058260039</v>
          </cell>
          <cell r="DM186">
            <v>1.0354766290162722</v>
          </cell>
          <cell r="DN186">
            <v>1.0337568522065403</v>
          </cell>
          <cell r="DO186">
            <v>1.0320370753968087</v>
          </cell>
          <cell r="DP186">
            <v>1.030317298587077</v>
          </cell>
          <cell r="DQ186">
            <v>1.0285975217773451</v>
          </cell>
          <cell r="DR186">
            <v>1.0268777449676134</v>
          </cell>
          <cell r="DS186">
            <v>1.0251579681578817</v>
          </cell>
          <cell r="DT186">
            <v>1.0234381913481498</v>
          </cell>
          <cell r="DU186">
            <v>1.0217184145384182</v>
          </cell>
          <cell r="DV186">
            <v>1.0199986377286865</v>
          </cell>
          <cell r="DW186">
            <v>1.0182788609189546</v>
          </cell>
          <cell r="DX186">
            <v>1.0165590841092229</v>
          </cell>
          <cell r="DY186">
            <v>1.014839307299491</v>
          </cell>
          <cell r="DZ186">
            <v>1.0131195304897593</v>
          </cell>
          <cell r="EA186">
            <v>1.0113997536800277</v>
          </cell>
        </row>
        <row r="187">
          <cell r="P187">
            <v>1.84</v>
          </cell>
          <cell r="Q187">
            <v>1.249971346704871</v>
          </cell>
          <cell r="R187">
            <v>1.2490916497675857</v>
          </cell>
          <cell r="S187">
            <v>1.2482119528303006</v>
          </cell>
          <cell r="T187">
            <v>1.2473322558930153</v>
          </cell>
          <cell r="U187">
            <v>1.2464525589557303</v>
          </cell>
          <cell r="V187">
            <v>1.245572862018445</v>
          </cell>
          <cell r="W187">
            <v>1.2446931650811599</v>
          </cell>
          <cell r="X187">
            <v>1.2427638817595292</v>
          </cell>
          <cell r="Y187">
            <v>1.2408345984378986</v>
          </cell>
          <cell r="Z187">
            <v>1.2389053151162681</v>
          </cell>
          <cell r="AA187">
            <v>1.2369760317946374</v>
          </cell>
          <cell r="AB187">
            <v>1.2350467484730068</v>
          </cell>
          <cell r="AC187">
            <v>1.2331174651513761</v>
          </cell>
          <cell r="AD187">
            <v>1.2311881818297457</v>
          </cell>
          <cell r="AE187">
            <v>1.229258898508115</v>
          </cell>
          <cell r="AF187">
            <v>1.2273296151864843</v>
          </cell>
          <cell r="AG187">
            <v>1.2254003318648536</v>
          </cell>
          <cell r="AH187">
            <v>1.2234710485432232</v>
          </cell>
          <cell r="AI187">
            <v>1.2215417652215925</v>
          </cell>
          <cell r="AJ187">
            <v>1.2187246692065028</v>
          </cell>
          <cell r="AK187">
            <v>1.2159075731914133</v>
          </cell>
          <cell r="AL187">
            <v>1.2130904771763236</v>
          </cell>
          <cell r="AM187">
            <v>1.2102733811612341</v>
          </cell>
          <cell r="AN187">
            <v>1.2074562851461443</v>
          </cell>
          <cell r="AO187">
            <v>1.2046391891310546</v>
          </cell>
          <cell r="AP187">
            <v>1.2018220931159651</v>
          </cell>
          <cell r="AQ187">
            <v>1.1990049971008754</v>
          </cell>
          <cell r="AR187">
            <v>1.1961879010857859</v>
          </cell>
          <cell r="AS187">
            <v>1.1933708050706962</v>
          </cell>
          <cell r="AT187">
            <v>1.1905537090556066</v>
          </cell>
          <cell r="AU187">
            <v>1.1877366130405169</v>
          </cell>
          <cell r="AV187">
            <v>1.1849023225683999</v>
          </cell>
          <cell r="AW187">
            <v>1.1820680320962829</v>
          </cell>
          <cell r="AX187">
            <v>1.1792337416241661</v>
          </cell>
          <cell r="AY187">
            <v>1.176399451152049</v>
          </cell>
          <cell r="AZ187">
            <v>1.173565160679932</v>
          </cell>
          <cell r="BA187">
            <v>1.170730870207815</v>
          </cell>
          <cell r="BB187">
            <v>1.1678965797356979</v>
          </cell>
          <cell r="BC187">
            <v>1.1650622892635809</v>
          </cell>
          <cell r="BD187">
            <v>1.1622279987914639</v>
          </cell>
          <cell r="BE187">
            <v>1.1593937083193471</v>
          </cell>
          <cell r="BF187">
            <v>1.15655941784723</v>
          </cell>
          <cell r="BG187">
            <v>1.153725127375113</v>
          </cell>
          <cell r="BH187">
            <v>1.1515642846706964</v>
          </cell>
          <cell r="BI187">
            <v>1.1494034419662793</v>
          </cell>
          <cell r="BJ187">
            <v>1.1472425992618625</v>
          </cell>
          <cell r="BK187">
            <v>1.1450817565574456</v>
          </cell>
          <cell r="BL187">
            <v>1.1429209138530285</v>
          </cell>
          <cell r="BM187">
            <v>1.1407600711486117</v>
          </cell>
          <cell r="BN187">
            <v>1.1385992284441948</v>
          </cell>
          <cell r="BO187">
            <v>1.136438385739778</v>
          </cell>
          <cell r="BP187">
            <v>1.1342775430353609</v>
          </cell>
          <cell r="BQ187">
            <v>1.132116700330944</v>
          </cell>
          <cell r="BR187">
            <v>1.1299558576265272</v>
          </cell>
          <cell r="BS187">
            <v>1.1277950149221101</v>
          </cell>
          <cell r="BT187">
            <v>1.1256341722176932</v>
          </cell>
          <cell r="BU187">
            <v>1.1234733295132764</v>
          </cell>
          <cell r="BV187">
            <v>1.1213124868088595</v>
          </cell>
          <cell r="BW187">
            <v>1.1191516441044425</v>
          </cell>
          <cell r="BX187">
            <v>1.1169908014000256</v>
          </cell>
          <cell r="BY187">
            <v>1.1148299586956087</v>
          </cell>
          <cell r="BZ187">
            <v>1.1126691159911917</v>
          </cell>
          <cell r="CA187">
            <v>1.1105082732867748</v>
          </cell>
          <cell r="CB187">
            <v>1.108347430582358</v>
          </cell>
          <cell r="CC187">
            <v>1.1061865878779411</v>
          </cell>
          <cell r="CD187">
            <v>1.104025745173524</v>
          </cell>
          <cell r="CE187">
            <v>1.1018649024691072</v>
          </cell>
          <cell r="CF187">
            <v>1.0999114700481853</v>
          </cell>
          <cell r="CG187">
            <v>1.0979580376272635</v>
          </cell>
          <cell r="CH187">
            <v>1.0960046052063419</v>
          </cell>
          <cell r="CI187">
            <v>1.0940511727854201</v>
          </cell>
          <cell r="CJ187">
            <v>1.0920977403644985</v>
          </cell>
          <cell r="CK187">
            <v>1.0901443079435766</v>
          </cell>
          <cell r="CL187">
            <v>1.088190875522655</v>
          </cell>
          <cell r="CM187">
            <v>1.0862374431017332</v>
          </cell>
          <cell r="CN187">
            <v>1.0842840106808116</v>
          </cell>
          <cell r="CO187">
            <v>1.08233057825989</v>
          </cell>
          <cell r="CP187">
            <v>1.0803771458389682</v>
          </cell>
          <cell r="CQ187">
            <v>1.0784237134180465</v>
          </cell>
          <cell r="CR187">
            <v>1.0764702809971247</v>
          </cell>
          <cell r="CS187">
            <v>1.0745168485762031</v>
          </cell>
          <cell r="CT187">
            <v>1.0725634161552815</v>
          </cell>
          <cell r="CU187">
            <v>1.0706099837343597</v>
          </cell>
          <cell r="CV187">
            <v>1.0686565513134381</v>
          </cell>
          <cell r="CW187">
            <v>1.0667031188925162</v>
          </cell>
          <cell r="CX187">
            <v>1.0647496864715946</v>
          </cell>
          <cell r="CY187">
            <v>1.062796254050673</v>
          </cell>
          <cell r="CZ187">
            <v>1.0608428216297512</v>
          </cell>
          <cell r="DA187">
            <v>1.0588893892088296</v>
          </cell>
          <cell r="DB187">
            <v>1.0569359567879077</v>
          </cell>
          <cell r="DC187">
            <v>1.0549825243669861</v>
          </cell>
          <cell r="DD187">
            <v>1.0532648952262644</v>
          </cell>
          <cell r="DE187">
            <v>1.0515472660855429</v>
          </cell>
          <cell r="DF187">
            <v>1.0498296369448212</v>
          </cell>
          <cell r="DG187">
            <v>1.0481120078040997</v>
          </cell>
          <cell r="DH187">
            <v>1.046394378663378</v>
          </cell>
          <cell r="DI187">
            <v>1.0446767495226565</v>
          </cell>
          <cell r="DJ187">
            <v>1.0429591203819348</v>
          </cell>
          <cell r="DK187">
            <v>1.0412414912412133</v>
          </cell>
          <cell r="DL187">
            <v>1.0395238621004916</v>
          </cell>
          <cell r="DM187">
            <v>1.0378062329597701</v>
          </cell>
          <cell r="DN187">
            <v>1.0360886038190484</v>
          </cell>
          <cell r="DO187">
            <v>1.0343709746783269</v>
          </cell>
          <cell r="DP187">
            <v>1.0326533455376052</v>
          </cell>
          <cell r="DQ187">
            <v>1.0309357163968838</v>
          </cell>
          <cell r="DR187">
            <v>1.029218087256162</v>
          </cell>
          <cell r="DS187">
            <v>1.0275004581154406</v>
          </cell>
          <cell r="DT187">
            <v>1.0257828289747188</v>
          </cell>
          <cell r="DU187">
            <v>1.0240651998339974</v>
          </cell>
          <cell r="DV187">
            <v>1.0223475706932756</v>
          </cell>
          <cell r="DW187">
            <v>1.0206299415525542</v>
          </cell>
          <cell r="DX187">
            <v>1.0189123124118324</v>
          </cell>
          <cell r="DY187">
            <v>1.017194683271111</v>
          </cell>
          <cell r="DZ187">
            <v>1.0154770541303892</v>
          </cell>
          <cell r="EA187">
            <v>1.0137594249896678</v>
          </cell>
        </row>
        <row r="188">
          <cell r="P188">
            <v>1.85</v>
          </cell>
          <cell r="Q188">
            <v>1.2499731375358167</v>
          </cell>
          <cell r="R188">
            <v>1.249125083484375</v>
          </cell>
          <cell r="S188">
            <v>1.2482770294329333</v>
          </cell>
          <cell r="T188">
            <v>1.2474289753814916</v>
          </cell>
          <cell r="U188">
            <v>1.2465809213300498</v>
          </cell>
          <cell r="V188">
            <v>1.2457328672786081</v>
          </cell>
          <cell r="W188">
            <v>1.2448848132271664</v>
          </cell>
          <cell r="X188">
            <v>1.2430018392707689</v>
          </cell>
          <cell r="Y188">
            <v>1.2411188653143717</v>
          </cell>
          <cell r="Z188">
            <v>1.2392358913579742</v>
          </cell>
          <cell r="AA188">
            <v>1.2373529174015767</v>
          </cell>
          <cell r="AB188">
            <v>1.2354699434451795</v>
          </cell>
          <cell r="AC188">
            <v>1.233586969488782</v>
          </cell>
          <cell r="AD188">
            <v>1.2317039955323845</v>
          </cell>
          <cell r="AE188">
            <v>1.2298210215759873</v>
          </cell>
          <cell r="AF188">
            <v>1.2279380476195898</v>
          </cell>
          <cell r="AG188">
            <v>1.2260550736631923</v>
          </cell>
          <cell r="AH188">
            <v>1.2241720997067951</v>
          </cell>
          <cell r="AI188">
            <v>1.2222891257503976</v>
          </cell>
          <cell r="AJ188">
            <v>1.2195157152737535</v>
          </cell>
          <cell r="AK188">
            <v>1.2167423047971095</v>
          </cell>
          <cell r="AL188">
            <v>1.2139688943204656</v>
          </cell>
          <cell r="AM188">
            <v>1.2111954838438215</v>
          </cell>
          <cell r="AN188">
            <v>1.2084220733671773</v>
          </cell>
          <cell r="AO188">
            <v>1.2056486628905334</v>
          </cell>
          <cell r="AP188">
            <v>1.2028752524138895</v>
          </cell>
          <cell r="AQ188">
            <v>1.2001018419372453</v>
          </cell>
          <cell r="AR188">
            <v>1.1973284314606012</v>
          </cell>
          <cell r="AS188">
            <v>1.1945550209839573</v>
          </cell>
          <cell r="AT188">
            <v>1.1917816105073133</v>
          </cell>
          <cell r="AU188">
            <v>1.1890082000306692</v>
          </cell>
          <cell r="AV188">
            <v>1.1861959613514368</v>
          </cell>
          <cell r="AW188">
            <v>1.1833837226722048</v>
          </cell>
          <cell r="AX188">
            <v>1.1805714839929726</v>
          </cell>
          <cell r="AY188">
            <v>1.1777592453137407</v>
          </cell>
          <cell r="AZ188">
            <v>1.1749470066345085</v>
          </cell>
          <cell r="BA188">
            <v>1.1721347679552765</v>
          </cell>
          <cell r="BB188">
            <v>1.1693225292760443</v>
          </cell>
          <cell r="BC188">
            <v>1.1665102905968121</v>
          </cell>
          <cell r="BD188">
            <v>1.1636980519175801</v>
          </cell>
          <cell r="BE188">
            <v>1.1608858132383479</v>
          </cell>
          <cell r="BF188">
            <v>1.1580735745591157</v>
          </cell>
          <cell r="BG188">
            <v>1.1552613358798838</v>
          </cell>
          <cell r="BH188">
            <v>1.153118908625298</v>
          </cell>
          <cell r="BI188">
            <v>1.1509764813707117</v>
          </cell>
          <cell r="BJ188">
            <v>1.1488340541161255</v>
          </cell>
          <cell r="BK188">
            <v>1.1466916268615392</v>
          </cell>
          <cell r="BL188">
            <v>1.144549199606953</v>
          </cell>
          <cell r="BM188">
            <v>1.1424067723523668</v>
          </cell>
          <cell r="BN188">
            <v>1.1402643450977805</v>
          </cell>
          <cell r="BO188">
            <v>1.1381219178431943</v>
          </cell>
          <cell r="BP188">
            <v>1.135979490588608</v>
          </cell>
          <cell r="BQ188">
            <v>1.1338370633340218</v>
          </cell>
          <cell r="BR188">
            <v>1.1316946360794355</v>
          </cell>
          <cell r="BS188">
            <v>1.1295522088248493</v>
          </cell>
          <cell r="BT188">
            <v>1.1274097815702633</v>
          </cell>
          <cell r="BU188">
            <v>1.1252673543156768</v>
          </cell>
          <cell r="BV188">
            <v>1.1231249270610908</v>
          </cell>
          <cell r="BW188">
            <v>1.1209824998065046</v>
          </cell>
          <cell r="BX188">
            <v>1.1188400725519183</v>
          </cell>
          <cell r="BY188">
            <v>1.1166976452973321</v>
          </cell>
          <cell r="BZ188">
            <v>1.1145552180427458</v>
          </cell>
          <cell r="CA188">
            <v>1.1124127907881596</v>
          </cell>
          <cell r="CB188">
            <v>1.1102703635335733</v>
          </cell>
          <cell r="CC188">
            <v>1.1081279362789871</v>
          </cell>
          <cell r="CD188">
            <v>1.1059855090244008</v>
          </cell>
          <cell r="CE188">
            <v>1.1038430817698146</v>
          </cell>
          <cell r="CF188">
            <v>1.1019033971802545</v>
          </cell>
          <cell r="CG188">
            <v>1.0999637125906949</v>
          </cell>
          <cell r="CH188">
            <v>1.0980240280011353</v>
          </cell>
          <cell r="CI188">
            <v>1.0960843434115757</v>
          </cell>
          <cell r="CJ188">
            <v>1.0941446588220158</v>
          </cell>
          <cell r="CK188">
            <v>1.0922049742324562</v>
          </cell>
          <cell r="CL188">
            <v>1.0902652896428966</v>
          </cell>
          <cell r="CM188">
            <v>1.088325605053337</v>
          </cell>
          <cell r="CN188">
            <v>1.0863859204637771</v>
          </cell>
          <cell r="CO188">
            <v>1.0844462358742175</v>
          </cell>
          <cell r="CP188">
            <v>1.0825065512846579</v>
          </cell>
          <cell r="CQ188">
            <v>1.0805668666950983</v>
          </cell>
          <cell r="CR188">
            <v>1.0786271821055384</v>
          </cell>
          <cell r="CS188">
            <v>1.0766874975159788</v>
          </cell>
          <cell r="CT188">
            <v>1.0747478129264192</v>
          </cell>
          <cell r="CU188">
            <v>1.0728081283368596</v>
          </cell>
          <cell r="CV188">
            <v>1.0708684437472997</v>
          </cell>
          <cell r="CW188">
            <v>1.0689287591577401</v>
          </cell>
          <cell r="CX188">
            <v>1.0669890745681805</v>
          </cell>
          <cell r="CY188">
            <v>1.0650493899786206</v>
          </cell>
          <cell r="CZ188">
            <v>1.063109705389061</v>
          </cell>
          <cell r="DA188">
            <v>1.0611700207995014</v>
          </cell>
          <cell r="DB188">
            <v>1.0592303362099418</v>
          </cell>
          <cell r="DC188">
            <v>1.0572906516203822</v>
          </cell>
          <cell r="DD188">
            <v>1.0555751701486706</v>
          </cell>
          <cell r="DE188">
            <v>1.0538596886769593</v>
          </cell>
          <cell r="DF188">
            <v>1.0521442072052478</v>
          </cell>
          <cell r="DG188">
            <v>1.0504287257335365</v>
          </cell>
          <cell r="DH188">
            <v>1.048713244261825</v>
          </cell>
          <cell r="DI188">
            <v>1.0469977627901137</v>
          </cell>
          <cell r="DJ188">
            <v>1.0452822813184022</v>
          </cell>
          <cell r="DK188">
            <v>1.0435667998466909</v>
          </cell>
          <cell r="DL188">
            <v>1.0418513183749794</v>
          </cell>
          <cell r="DM188">
            <v>1.0401358369032681</v>
          </cell>
          <cell r="DN188">
            <v>1.0384203554315565</v>
          </cell>
          <cell r="DO188">
            <v>1.0367048739598452</v>
          </cell>
          <cell r="DP188">
            <v>1.0349893924881337</v>
          </cell>
          <cell r="DQ188">
            <v>1.0332739110164224</v>
          </cell>
          <cell r="DR188">
            <v>1.0315584295447109</v>
          </cell>
          <cell r="DS188">
            <v>1.0298429480729996</v>
          </cell>
          <cell r="DT188">
            <v>1.0281274666012881</v>
          </cell>
          <cell r="DU188">
            <v>1.0264119851295768</v>
          </cell>
          <cell r="DV188">
            <v>1.0246965036578652</v>
          </cell>
          <cell r="DW188">
            <v>1.0229810221861539</v>
          </cell>
          <cell r="DX188">
            <v>1.0212655407144424</v>
          </cell>
          <cell r="DY188">
            <v>1.0195500592427311</v>
          </cell>
          <cell r="DZ188">
            <v>1.0178345777710196</v>
          </cell>
          <cell r="EA188">
            <v>1.0161190962993083</v>
          </cell>
        </row>
        <row r="189">
          <cell r="P189">
            <v>1.86</v>
          </cell>
          <cell r="Q189">
            <v>1.2499749283667623</v>
          </cell>
          <cell r="R189">
            <v>1.2491585172011641</v>
          </cell>
          <cell r="S189">
            <v>1.2483421060355657</v>
          </cell>
          <cell r="T189">
            <v>1.2475256948699676</v>
          </cell>
          <cell r="U189">
            <v>1.2467092837043694</v>
          </cell>
          <cell r="V189">
            <v>1.245892872538771</v>
          </cell>
          <cell r="W189">
            <v>1.2450764613731728</v>
          </cell>
          <cell r="X189">
            <v>1.2432397967820088</v>
          </cell>
          <cell r="Y189">
            <v>1.2414031321908447</v>
          </cell>
          <cell r="Z189">
            <v>1.2395664675996805</v>
          </cell>
          <cell r="AA189">
            <v>1.2377298030085164</v>
          </cell>
          <cell r="AB189">
            <v>1.2358931384173522</v>
          </cell>
          <cell r="AC189">
            <v>1.2340564738261879</v>
          </cell>
          <cell r="AD189">
            <v>1.2322198092350238</v>
          </cell>
          <cell r="AE189">
            <v>1.2303831446438596</v>
          </cell>
          <cell r="AF189">
            <v>1.2285464800526955</v>
          </cell>
          <cell r="AG189">
            <v>1.2267098154615312</v>
          </cell>
          <cell r="AH189">
            <v>1.2248731508703672</v>
          </cell>
          <cell r="AI189">
            <v>1.2230364862792029</v>
          </cell>
          <cell r="AJ189">
            <v>1.2203067613410044</v>
          </cell>
          <cell r="AK189">
            <v>1.217577036402806</v>
          </cell>
          <cell r="AL189">
            <v>1.2148473114646077</v>
          </cell>
          <cell r="AM189">
            <v>1.2121175865264091</v>
          </cell>
          <cell r="AN189">
            <v>1.2093878615882108</v>
          </cell>
          <cell r="AO189">
            <v>1.2066581366500122</v>
          </cell>
          <cell r="AP189">
            <v>1.2039284117118139</v>
          </cell>
          <cell r="AQ189">
            <v>1.2011986867736155</v>
          </cell>
          <cell r="AR189">
            <v>1.198468961835417</v>
          </cell>
          <cell r="AS189">
            <v>1.1957392368972186</v>
          </cell>
          <cell r="AT189">
            <v>1.1930095119590201</v>
          </cell>
          <cell r="AU189">
            <v>1.1902797870208217</v>
          </cell>
          <cell r="AV189">
            <v>1.1874896001344744</v>
          </cell>
          <cell r="AW189">
            <v>1.184699413248127</v>
          </cell>
          <cell r="AX189">
            <v>1.1819092263617799</v>
          </cell>
          <cell r="AY189">
            <v>1.1791190394754327</v>
          </cell>
          <cell r="AZ189">
            <v>1.1763288525890854</v>
          </cell>
          <cell r="BA189">
            <v>1.1735386657027382</v>
          </cell>
          <cell r="BB189">
            <v>1.1707484788163911</v>
          </cell>
          <cell r="BC189">
            <v>1.1679582919300437</v>
          </cell>
          <cell r="BD189">
            <v>1.1651681050436966</v>
          </cell>
          <cell r="BE189">
            <v>1.1623779181573495</v>
          </cell>
          <cell r="BF189">
            <v>1.1595877312710021</v>
          </cell>
          <cell r="BG189">
            <v>1.156797544384655</v>
          </cell>
          <cell r="BH189">
            <v>1.1546735325798996</v>
          </cell>
          <cell r="BI189">
            <v>1.1525495207751442</v>
          </cell>
          <cell r="BJ189">
            <v>1.1504255089703885</v>
          </cell>
          <cell r="BK189">
            <v>1.1483014971656331</v>
          </cell>
          <cell r="BL189">
            <v>1.1461774853608775</v>
          </cell>
          <cell r="BM189">
            <v>1.1440534735561219</v>
          </cell>
          <cell r="BN189">
            <v>1.1419294617513664</v>
          </cell>
          <cell r="BO189">
            <v>1.1398054499466108</v>
          </cell>
          <cell r="BP189">
            <v>1.1376814381418552</v>
          </cell>
          <cell r="BQ189">
            <v>1.1355574263370998</v>
          </cell>
          <cell r="BR189">
            <v>1.1334334145323441</v>
          </cell>
          <cell r="BS189">
            <v>1.1313094027275885</v>
          </cell>
          <cell r="BT189">
            <v>1.1291853909228331</v>
          </cell>
          <cell r="BU189">
            <v>1.1270613791180775</v>
          </cell>
          <cell r="BV189">
            <v>1.1249373673133221</v>
          </cell>
          <cell r="BW189">
            <v>1.1228133555085664</v>
          </cell>
          <cell r="BX189">
            <v>1.1206893437038108</v>
          </cell>
          <cell r="BY189">
            <v>1.1185653318990554</v>
          </cell>
          <cell r="BZ189">
            <v>1.1164413200942997</v>
          </cell>
          <cell r="CA189">
            <v>1.1143173082895443</v>
          </cell>
          <cell r="CB189">
            <v>1.1121932964847887</v>
          </cell>
          <cell r="CC189">
            <v>1.1100692846800331</v>
          </cell>
          <cell r="CD189">
            <v>1.1079452728752777</v>
          </cell>
          <cell r="CE189">
            <v>1.105821261070522</v>
          </cell>
          <cell r="CF189">
            <v>1.1038953243123242</v>
          </cell>
          <cell r="CG189">
            <v>1.1019693875541265</v>
          </cell>
          <cell r="CH189">
            <v>1.1000434507959289</v>
          </cell>
          <cell r="CI189">
            <v>1.0981175140377313</v>
          </cell>
          <cell r="CJ189">
            <v>1.0961915772795336</v>
          </cell>
          <cell r="CK189">
            <v>1.094265640521336</v>
          </cell>
          <cell r="CL189">
            <v>1.0923397037631384</v>
          </cell>
          <cell r="CM189">
            <v>1.0904137670049407</v>
          </cell>
          <cell r="CN189">
            <v>1.0884878302467431</v>
          </cell>
          <cell r="CO189">
            <v>1.0865618934885455</v>
          </cell>
          <cell r="CP189">
            <v>1.0846359567303478</v>
          </cell>
          <cell r="CQ189">
            <v>1.0827100199721502</v>
          </cell>
          <cell r="CR189">
            <v>1.0807840832139526</v>
          </cell>
          <cell r="CS189">
            <v>1.078858146455755</v>
          </cell>
          <cell r="CT189">
            <v>1.0769322096975573</v>
          </cell>
          <cell r="CU189">
            <v>1.0750062729393597</v>
          </cell>
          <cell r="CV189">
            <v>1.0730803361811621</v>
          </cell>
          <cell r="CW189">
            <v>1.0711543994229644</v>
          </cell>
          <cell r="CX189">
            <v>1.0692284626647668</v>
          </cell>
          <cell r="CY189">
            <v>1.0673025259065692</v>
          </cell>
          <cell r="CZ189">
            <v>1.0653765891483715</v>
          </cell>
          <cell r="DA189">
            <v>1.0634506523901739</v>
          </cell>
          <cell r="DB189">
            <v>1.0615247156319763</v>
          </cell>
          <cell r="DC189">
            <v>1.0595987788737786</v>
          </cell>
          <cell r="DD189">
            <v>1.0578854450710773</v>
          </cell>
          <cell r="DE189">
            <v>1.056172111268376</v>
          </cell>
          <cell r="DF189">
            <v>1.0544587774656748</v>
          </cell>
          <cell r="DG189">
            <v>1.0527454436629735</v>
          </cell>
          <cell r="DH189">
            <v>1.0510321098602724</v>
          </cell>
          <cell r="DI189">
            <v>1.0493187760575711</v>
          </cell>
          <cell r="DJ189">
            <v>1.0476054422548697</v>
          </cell>
          <cell r="DK189">
            <v>1.0458921084521686</v>
          </cell>
          <cell r="DL189">
            <v>1.0441787746494673</v>
          </cell>
          <cell r="DM189">
            <v>1.0424654408467662</v>
          </cell>
          <cell r="DN189">
            <v>1.0407521070440648</v>
          </cell>
          <cell r="DO189">
            <v>1.0390387732413635</v>
          </cell>
          <cell r="DP189">
            <v>1.0373254394386624</v>
          </cell>
          <cell r="DQ189">
            <v>1.0356121056359611</v>
          </cell>
          <cell r="DR189">
            <v>1.0338987718332597</v>
          </cell>
          <cell r="DS189">
            <v>1.0321854380305586</v>
          </cell>
          <cell r="DT189">
            <v>1.0304721042278573</v>
          </cell>
          <cell r="DU189">
            <v>1.028758770425156</v>
          </cell>
          <cell r="DV189">
            <v>1.0270454366224548</v>
          </cell>
          <cell r="DW189">
            <v>1.0253321028197535</v>
          </cell>
          <cell r="DX189">
            <v>1.0236187690170524</v>
          </cell>
          <cell r="DY189">
            <v>1.0219054352143511</v>
          </cell>
          <cell r="DZ189">
            <v>1.0201921014116497</v>
          </cell>
          <cell r="EA189">
            <v>1.0184787676089486</v>
          </cell>
        </row>
        <row r="190">
          <cell r="P190">
            <v>1.87</v>
          </cell>
          <cell r="Q190">
            <v>1.2499767191977078</v>
          </cell>
          <cell r="R190">
            <v>1.249191950917953</v>
          </cell>
          <cell r="S190">
            <v>1.2484071826381984</v>
          </cell>
          <cell r="T190">
            <v>1.2476224143584436</v>
          </cell>
          <cell r="U190">
            <v>1.2468376460786887</v>
          </cell>
          <cell r="V190">
            <v>1.2460528777989341</v>
          </cell>
          <cell r="W190">
            <v>1.2452681095191793</v>
          </cell>
          <cell r="X190">
            <v>1.2434777542932482</v>
          </cell>
          <cell r="Y190">
            <v>1.2416873990673174</v>
          </cell>
          <cell r="Z190">
            <v>1.2398970438413865</v>
          </cell>
          <cell r="AA190">
            <v>1.2381066886154555</v>
          </cell>
          <cell r="AB190">
            <v>1.2363163333895244</v>
          </cell>
          <cell r="AC190">
            <v>1.2345259781635936</v>
          </cell>
          <cell r="AD190">
            <v>1.2327356229376627</v>
          </cell>
          <cell r="AE190">
            <v>1.2309452677117316</v>
          </cell>
          <cell r="AF190">
            <v>1.2291549124858006</v>
          </cell>
          <cell r="AG190">
            <v>1.2273645572598697</v>
          </cell>
          <cell r="AH190">
            <v>1.2255742020339389</v>
          </cell>
          <cell r="AI190">
            <v>1.2237838468080078</v>
          </cell>
          <cell r="AJ190">
            <v>1.2210978074082552</v>
          </cell>
          <cell r="AK190">
            <v>1.2184117680085023</v>
          </cell>
          <cell r="AL190">
            <v>1.2157257286087495</v>
          </cell>
          <cell r="AM190">
            <v>1.2130396892089965</v>
          </cell>
          <cell r="AN190">
            <v>1.2103536498092438</v>
          </cell>
          <cell r="AO190">
            <v>1.2076676104094908</v>
          </cell>
          <cell r="AP190">
            <v>1.204981571009738</v>
          </cell>
          <cell r="AQ190">
            <v>1.2022955316099853</v>
          </cell>
          <cell r="AR190">
            <v>1.1996094922102323</v>
          </cell>
          <cell r="AS190">
            <v>1.1969234528104795</v>
          </cell>
          <cell r="AT190">
            <v>1.1942374134107265</v>
          </cell>
          <cell r="AU190">
            <v>1.1915513740109738</v>
          </cell>
          <cell r="AV190">
            <v>1.1887832389175113</v>
          </cell>
          <cell r="AW190">
            <v>1.186015103824049</v>
          </cell>
          <cell r="AX190">
            <v>1.1832469687305867</v>
          </cell>
          <cell r="AY190">
            <v>1.1804788336371244</v>
          </cell>
          <cell r="AZ190">
            <v>1.1777106985436621</v>
          </cell>
          <cell r="BA190">
            <v>1.1749425634501998</v>
          </cell>
          <cell r="BB190">
            <v>1.1721744283567375</v>
          </cell>
          <cell r="BC190">
            <v>1.1694062932632752</v>
          </cell>
          <cell r="BD190">
            <v>1.1666381581698129</v>
          </cell>
          <cell r="BE190">
            <v>1.1638700230763506</v>
          </cell>
          <cell r="BF190">
            <v>1.1611018879828883</v>
          </cell>
          <cell r="BG190">
            <v>1.158333752889426</v>
          </cell>
          <cell r="BH190">
            <v>1.1562281565345014</v>
          </cell>
          <cell r="BI190">
            <v>1.1541225601795764</v>
          </cell>
          <cell r="BJ190">
            <v>1.1520169638246516</v>
          </cell>
          <cell r="BK190">
            <v>1.1499113674697268</v>
          </cell>
          <cell r="BL190">
            <v>1.1478057711148018</v>
          </cell>
          <cell r="BM190">
            <v>1.145700174759877</v>
          </cell>
          <cell r="BN190">
            <v>1.1435945784049522</v>
          </cell>
          <cell r="BO190">
            <v>1.1414889820500274</v>
          </cell>
          <cell r="BP190">
            <v>1.1393833856951023</v>
          </cell>
          <cell r="BQ190">
            <v>1.1372777893401775</v>
          </cell>
          <cell r="BR190">
            <v>1.1351721929852527</v>
          </cell>
          <cell r="BS190">
            <v>1.1330665966303277</v>
          </cell>
          <cell r="BT190">
            <v>1.1309610002754029</v>
          </cell>
          <cell r="BU190">
            <v>1.1288554039204781</v>
          </cell>
          <cell r="BV190">
            <v>1.1267498075655533</v>
          </cell>
          <cell r="BW190">
            <v>1.1246442112106283</v>
          </cell>
          <cell r="BX190">
            <v>1.1225386148557035</v>
          </cell>
          <cell r="BY190">
            <v>1.1204330185007787</v>
          </cell>
          <cell r="BZ190">
            <v>1.1183274221458537</v>
          </cell>
          <cell r="CA190">
            <v>1.1162218257909289</v>
          </cell>
          <cell r="CB190">
            <v>1.1141162294360041</v>
          </cell>
          <cell r="CC190">
            <v>1.1120106330810793</v>
          </cell>
          <cell r="CD190">
            <v>1.1099050367261543</v>
          </cell>
          <cell r="CE190">
            <v>1.1077994403712295</v>
          </cell>
          <cell r="CF190">
            <v>1.1058872514443936</v>
          </cell>
          <cell r="CG190">
            <v>1.1039750625175579</v>
          </cell>
          <cell r="CH190">
            <v>1.1020628735907225</v>
          </cell>
          <cell r="CI190">
            <v>1.1001506846638869</v>
          </cell>
          <cell r="CJ190">
            <v>1.0982384957370512</v>
          </cell>
          <cell r="CK190">
            <v>1.0963263068102156</v>
          </cell>
          <cell r="CL190">
            <v>1.0944141178833799</v>
          </cell>
          <cell r="CM190">
            <v>1.0925019289565445</v>
          </cell>
          <cell r="CN190">
            <v>1.0905897400297089</v>
          </cell>
          <cell r="CO190">
            <v>1.0886775511028732</v>
          </cell>
          <cell r="CP190">
            <v>1.0867653621760376</v>
          </cell>
          <cell r="CQ190">
            <v>1.0848531732492019</v>
          </cell>
          <cell r="CR190">
            <v>1.0829409843223665</v>
          </cell>
          <cell r="CS190">
            <v>1.0810287953955309</v>
          </cell>
          <cell r="CT190">
            <v>1.0791166064686952</v>
          </cell>
          <cell r="CU190">
            <v>1.0772044175418596</v>
          </cell>
          <cell r="CV190">
            <v>1.0752922286150239</v>
          </cell>
          <cell r="CW190">
            <v>1.0733800396881885</v>
          </cell>
          <cell r="CX190">
            <v>1.0714678507613529</v>
          </cell>
          <cell r="CY190">
            <v>1.0695556618345172</v>
          </cell>
          <cell r="CZ190">
            <v>1.0676434729076816</v>
          </cell>
          <cell r="DA190">
            <v>1.0657312839808459</v>
          </cell>
          <cell r="DB190">
            <v>1.0638190950540105</v>
          </cell>
          <cell r="DC190">
            <v>1.0619069061271749</v>
          </cell>
          <cell r="DD190">
            <v>1.0601957199934837</v>
          </cell>
          <cell r="DE190">
            <v>1.0584845338597928</v>
          </cell>
          <cell r="DF190">
            <v>1.0567733477261017</v>
          </cell>
          <cell r="DG190">
            <v>1.0550621615924105</v>
          </cell>
          <cell r="DH190">
            <v>1.0533509754587196</v>
          </cell>
          <cell r="DI190">
            <v>1.0516397893250284</v>
          </cell>
          <cell r="DJ190">
            <v>1.0499286031913373</v>
          </cell>
          <cell r="DK190">
            <v>1.0482174170576464</v>
          </cell>
          <cell r="DL190">
            <v>1.0465062309239552</v>
          </cell>
          <cell r="DM190">
            <v>1.0447950447902641</v>
          </cell>
          <cell r="DN190">
            <v>1.0430838586565732</v>
          </cell>
          <cell r="DO190">
            <v>1.041372672522882</v>
          </cell>
          <cell r="DP190">
            <v>1.0396614863891909</v>
          </cell>
          <cell r="DQ190">
            <v>1.0379503002554999</v>
          </cell>
          <cell r="DR190">
            <v>1.0362391141218088</v>
          </cell>
          <cell r="DS190">
            <v>1.0345279279881177</v>
          </cell>
          <cell r="DT190">
            <v>1.0328167418544267</v>
          </cell>
          <cell r="DU190">
            <v>1.0311055557207356</v>
          </cell>
          <cell r="DV190">
            <v>1.0293943695870444</v>
          </cell>
          <cell r="DW190">
            <v>1.0276831834533535</v>
          </cell>
          <cell r="DX190">
            <v>1.0259719973196624</v>
          </cell>
          <cell r="DY190">
            <v>1.0242608111859712</v>
          </cell>
          <cell r="DZ190">
            <v>1.0225496250522803</v>
          </cell>
          <cell r="EA190">
            <v>1.0208384389185892</v>
          </cell>
        </row>
        <row r="191">
          <cell r="P191">
            <v>1.88</v>
          </cell>
          <cell r="Q191">
            <v>1.2499785100286533</v>
          </cell>
          <cell r="R191">
            <v>1.2492253846347421</v>
          </cell>
          <cell r="S191">
            <v>1.2484722592408308</v>
          </cell>
          <cell r="T191">
            <v>1.2477191338469198</v>
          </cell>
          <cell r="U191">
            <v>1.2469660084530085</v>
          </cell>
          <cell r="V191">
            <v>1.2462128830590973</v>
          </cell>
          <cell r="W191">
            <v>1.245459757665186</v>
          </cell>
          <cell r="X191">
            <v>1.2437157118044884</v>
          </cell>
          <cell r="Y191">
            <v>1.2419716659437905</v>
          </cell>
          <cell r="Z191">
            <v>1.2402276200830928</v>
          </cell>
          <cell r="AA191">
            <v>1.238483574222395</v>
          </cell>
          <cell r="AB191">
            <v>1.2367395283616973</v>
          </cell>
          <cell r="AC191">
            <v>1.2349954825009994</v>
          </cell>
          <cell r="AD191">
            <v>1.2332514366403018</v>
          </cell>
          <cell r="AE191">
            <v>1.2315073907796039</v>
          </cell>
          <cell r="AF191">
            <v>1.2297633449189063</v>
          </cell>
          <cell r="AG191">
            <v>1.2280192990582084</v>
          </cell>
          <cell r="AH191">
            <v>1.2262752531975107</v>
          </cell>
          <cell r="AI191">
            <v>1.2245312073368129</v>
          </cell>
          <cell r="AJ191">
            <v>1.2218888534755057</v>
          </cell>
          <cell r="AK191">
            <v>1.2192464996141983</v>
          </cell>
          <cell r="AL191">
            <v>1.2166041457528911</v>
          </cell>
          <cell r="AM191">
            <v>1.2139617918915839</v>
          </cell>
          <cell r="AN191">
            <v>1.2113194380302765</v>
          </cell>
          <cell r="AO191">
            <v>1.2086770841689694</v>
          </cell>
          <cell r="AP191">
            <v>1.2060347303076622</v>
          </cell>
          <cell r="AQ191">
            <v>1.2033923764463548</v>
          </cell>
          <cell r="AR191">
            <v>1.2007500225850476</v>
          </cell>
          <cell r="AS191">
            <v>1.1981076687237404</v>
          </cell>
          <cell r="AT191">
            <v>1.195465314862433</v>
          </cell>
          <cell r="AU191">
            <v>1.1928229610011258</v>
          </cell>
          <cell r="AV191">
            <v>1.1900768777005484</v>
          </cell>
          <cell r="AW191">
            <v>1.1873307943999709</v>
          </cell>
          <cell r="AX191">
            <v>1.1845847110993937</v>
          </cell>
          <cell r="AY191">
            <v>1.1818386277988162</v>
          </cell>
          <cell r="AZ191">
            <v>1.1790925444982387</v>
          </cell>
          <cell r="BA191">
            <v>1.1763464611976613</v>
          </cell>
          <cell r="BB191">
            <v>1.1736003778970838</v>
          </cell>
          <cell r="BC191">
            <v>1.1708542945965064</v>
          </cell>
          <cell r="BD191">
            <v>1.1681082112959289</v>
          </cell>
          <cell r="BE191">
            <v>1.1653621279953517</v>
          </cell>
          <cell r="BF191">
            <v>1.1626160446947742</v>
          </cell>
          <cell r="BG191">
            <v>1.1598699613941967</v>
          </cell>
          <cell r="BH191">
            <v>1.1577827804891025</v>
          </cell>
          <cell r="BI191">
            <v>1.1556955995840084</v>
          </cell>
          <cell r="BJ191">
            <v>1.1536084186789142</v>
          </cell>
          <cell r="BK191">
            <v>1.15152123777382</v>
          </cell>
          <cell r="BL191">
            <v>1.1494340568687258</v>
          </cell>
          <cell r="BM191">
            <v>1.1473468759636318</v>
          </cell>
          <cell r="BN191">
            <v>1.1452596950585376</v>
          </cell>
          <cell r="BO191">
            <v>1.1431725141534435</v>
          </cell>
          <cell r="BP191">
            <v>1.1410853332483493</v>
          </cell>
          <cell r="BQ191">
            <v>1.1389981523432551</v>
          </cell>
          <cell r="BR191">
            <v>1.1369109714381609</v>
          </cell>
          <cell r="BS191">
            <v>1.1348237905330667</v>
          </cell>
          <cell r="BT191">
            <v>1.1327366096279725</v>
          </cell>
          <cell r="BU191">
            <v>1.1306494287228783</v>
          </cell>
          <cell r="BV191">
            <v>1.1285622478177841</v>
          </cell>
          <cell r="BW191">
            <v>1.1264750669126899</v>
          </cell>
          <cell r="BX191">
            <v>1.1243878860075958</v>
          </cell>
          <cell r="BY191">
            <v>1.1223007051025018</v>
          </cell>
          <cell r="BZ191">
            <v>1.1202135241974076</v>
          </cell>
          <cell r="CA191">
            <v>1.1181263432923134</v>
          </cell>
          <cell r="CB191">
            <v>1.1160391623872192</v>
          </cell>
          <cell r="CC191">
            <v>1.113951981482125</v>
          </cell>
          <cell r="CD191">
            <v>1.1118648005770309</v>
          </cell>
          <cell r="CE191">
            <v>1.1097776196719367</v>
          </cell>
          <cell r="CF191">
            <v>1.107879178576463</v>
          </cell>
          <cell r="CG191">
            <v>1.1059807374809896</v>
          </cell>
          <cell r="CH191">
            <v>1.1040822963855159</v>
          </cell>
          <cell r="CI191">
            <v>1.1021838552900425</v>
          </cell>
          <cell r="CJ191">
            <v>1.1002854141945688</v>
          </cell>
          <cell r="CK191">
            <v>1.0983869730990952</v>
          </cell>
          <cell r="CL191">
            <v>1.0964885320036217</v>
          </cell>
          <cell r="CM191">
            <v>1.0945900909081481</v>
          </cell>
          <cell r="CN191">
            <v>1.0926916498126746</v>
          </cell>
          <cell r="CO191">
            <v>1.090793208717201</v>
          </cell>
          <cell r="CP191">
            <v>1.0888947676217275</v>
          </cell>
          <cell r="CQ191">
            <v>1.0869963265262539</v>
          </cell>
          <cell r="CR191">
            <v>1.0850978854307805</v>
          </cell>
          <cell r="CS191">
            <v>1.0831994443353068</v>
          </cell>
          <cell r="CT191">
            <v>1.0813010032398331</v>
          </cell>
          <cell r="CU191">
            <v>1.0794025621443597</v>
          </cell>
          <cell r="CV191">
            <v>1.077504121048886</v>
          </cell>
          <cell r="CW191">
            <v>1.0756056799534126</v>
          </cell>
          <cell r="CX191">
            <v>1.073707238857939</v>
          </cell>
          <cell r="CY191">
            <v>1.0718087977624653</v>
          </cell>
          <cell r="CZ191">
            <v>1.0699103566669919</v>
          </cell>
          <cell r="DA191">
            <v>1.0680119155715182</v>
          </cell>
          <cell r="DB191">
            <v>1.0661134744760448</v>
          </cell>
          <cell r="DC191">
            <v>1.0642150333805711</v>
          </cell>
          <cell r="DD191">
            <v>1.0625059949158902</v>
          </cell>
          <cell r="DE191">
            <v>1.0607969564512092</v>
          </cell>
          <cell r="DF191">
            <v>1.0590879179865285</v>
          </cell>
          <cell r="DG191">
            <v>1.0573788795218475</v>
          </cell>
          <cell r="DH191">
            <v>1.0556698410571665</v>
          </cell>
          <cell r="DI191">
            <v>1.0539608025924856</v>
          </cell>
          <cell r="DJ191">
            <v>1.0522517641278049</v>
          </cell>
          <cell r="DK191">
            <v>1.0505427256631239</v>
          </cell>
          <cell r="DL191">
            <v>1.0488336871984429</v>
          </cell>
          <cell r="DM191">
            <v>1.047124648733762</v>
          </cell>
          <cell r="DN191">
            <v>1.0454156102690813</v>
          </cell>
          <cell r="DO191">
            <v>1.0437065718044003</v>
          </cell>
          <cell r="DP191">
            <v>1.0419975333397193</v>
          </cell>
          <cell r="DQ191">
            <v>1.0402884948750384</v>
          </cell>
          <cell r="DR191">
            <v>1.0385794564103576</v>
          </cell>
          <cell r="DS191">
            <v>1.0368704179456767</v>
          </cell>
          <cell r="DT191">
            <v>1.0351613794809957</v>
          </cell>
          <cell r="DU191">
            <v>1.0334523410163148</v>
          </cell>
          <cell r="DV191">
            <v>1.031743302551634</v>
          </cell>
          <cell r="DW191">
            <v>1.0300342640869531</v>
          </cell>
          <cell r="DX191">
            <v>1.0283252256222721</v>
          </cell>
          <cell r="DY191">
            <v>1.0266161871575912</v>
          </cell>
          <cell r="DZ191">
            <v>1.0249071486929104</v>
          </cell>
          <cell r="EA191">
            <v>1.0231981102282295</v>
          </cell>
        </row>
        <row r="192">
          <cell r="P192">
            <v>1.89</v>
          </cell>
          <cell r="Q192">
            <v>1.2499803008595991</v>
          </cell>
          <cell r="R192">
            <v>1.2492588183515314</v>
          </cell>
          <cell r="S192">
            <v>1.2485373358434637</v>
          </cell>
          <cell r="T192">
            <v>1.2478158533353958</v>
          </cell>
          <cell r="U192">
            <v>1.2470943708273281</v>
          </cell>
          <cell r="V192">
            <v>1.2463728883192604</v>
          </cell>
          <cell r="W192">
            <v>1.2456514058111927</v>
          </cell>
          <cell r="X192">
            <v>1.2439536693157278</v>
          </cell>
          <cell r="Y192">
            <v>1.2422559328202634</v>
          </cell>
          <cell r="Z192">
            <v>1.2405581963247987</v>
          </cell>
          <cell r="AA192">
            <v>1.2388604598293342</v>
          </cell>
          <cell r="AB192">
            <v>1.2371627233338696</v>
          </cell>
          <cell r="AC192">
            <v>1.2354649868384051</v>
          </cell>
          <cell r="AD192">
            <v>1.2337672503429404</v>
          </cell>
          <cell r="AE192">
            <v>1.232069513847476</v>
          </cell>
          <cell r="AF192">
            <v>1.2303717773520113</v>
          </cell>
          <cell r="AG192">
            <v>1.2286740408565469</v>
          </cell>
          <cell r="AH192">
            <v>1.2269763043610822</v>
          </cell>
          <cell r="AI192">
            <v>1.2252785678656177</v>
          </cell>
          <cell r="AJ192">
            <v>1.2226798995427561</v>
          </cell>
          <cell r="AK192">
            <v>1.2200812312198943</v>
          </cell>
          <cell r="AL192">
            <v>1.2174825628970327</v>
          </cell>
          <cell r="AM192">
            <v>1.2148838945741711</v>
          </cell>
          <cell r="AN192">
            <v>1.2122852262513095</v>
          </cell>
          <cell r="AO192">
            <v>1.2096865579284479</v>
          </cell>
          <cell r="AP192">
            <v>1.2070878896055863</v>
          </cell>
          <cell r="AQ192">
            <v>1.2044892212827247</v>
          </cell>
          <cell r="AR192">
            <v>1.2018905529598629</v>
          </cell>
          <cell r="AS192">
            <v>1.1992918846370013</v>
          </cell>
          <cell r="AT192">
            <v>1.1966932163141397</v>
          </cell>
          <cell r="AU192">
            <v>1.1940945479912781</v>
          </cell>
          <cell r="AV192">
            <v>1.1913705164835855</v>
          </cell>
          <cell r="AW192">
            <v>1.1886464849758931</v>
          </cell>
          <cell r="AX192">
            <v>1.1859224534682005</v>
          </cell>
          <cell r="AY192">
            <v>1.1831984219605081</v>
          </cell>
          <cell r="AZ192">
            <v>1.1804743904528154</v>
          </cell>
          <cell r="BA192">
            <v>1.177750358945123</v>
          </cell>
          <cell r="BB192">
            <v>1.1750263274374304</v>
          </cell>
          <cell r="BC192">
            <v>1.1723022959297378</v>
          </cell>
          <cell r="BD192">
            <v>1.1695782644220454</v>
          </cell>
          <cell r="BE192">
            <v>1.1668542329143528</v>
          </cell>
          <cell r="BF192">
            <v>1.1641302014066603</v>
          </cell>
          <cell r="BG192">
            <v>1.1614061698989677</v>
          </cell>
          <cell r="BH192">
            <v>1.1593374044437041</v>
          </cell>
          <cell r="BI192">
            <v>1.1572686389884408</v>
          </cell>
          <cell r="BJ192">
            <v>1.1551998735331772</v>
          </cell>
          <cell r="BK192">
            <v>1.1531311080779136</v>
          </cell>
          <cell r="BL192">
            <v>1.1510623426226503</v>
          </cell>
          <cell r="BM192">
            <v>1.1489935771673867</v>
          </cell>
          <cell r="BN192">
            <v>1.1469248117121233</v>
          </cell>
          <cell r="BO192">
            <v>1.1448560462568598</v>
          </cell>
          <cell r="BP192">
            <v>1.1427872808015964</v>
          </cell>
          <cell r="BQ192">
            <v>1.1407185153463328</v>
          </cell>
          <cell r="BR192">
            <v>1.1386497498910693</v>
          </cell>
          <cell r="BS192">
            <v>1.1365809844358059</v>
          </cell>
          <cell r="BT192">
            <v>1.1345122189805423</v>
          </cell>
          <cell r="BU192">
            <v>1.132443453525279</v>
          </cell>
          <cell r="BV192">
            <v>1.1303746880700154</v>
          </cell>
          <cell r="BW192">
            <v>1.1283059226147518</v>
          </cell>
          <cell r="BX192">
            <v>1.1262371571594885</v>
          </cell>
          <cell r="BY192">
            <v>1.1241683917042249</v>
          </cell>
          <cell r="BZ192">
            <v>1.1220996262489615</v>
          </cell>
          <cell r="CA192">
            <v>1.120030860793698</v>
          </cell>
          <cell r="CB192">
            <v>1.1179620953384344</v>
          </cell>
          <cell r="CC192">
            <v>1.115893329883171</v>
          </cell>
          <cell r="CD192">
            <v>1.1138245644279074</v>
          </cell>
          <cell r="CE192">
            <v>1.1117557989726441</v>
          </cell>
          <cell r="CF192">
            <v>1.1098711057085326</v>
          </cell>
          <cell r="CG192">
            <v>1.107986412444421</v>
          </cell>
          <cell r="CH192">
            <v>1.1061017191803095</v>
          </cell>
          <cell r="CI192">
            <v>1.1042170259161979</v>
          </cell>
          <cell r="CJ192">
            <v>1.1023323326520864</v>
          </cell>
          <cell r="CK192">
            <v>1.100447639387975</v>
          </cell>
          <cell r="CL192">
            <v>1.0985629461238633</v>
          </cell>
          <cell r="CM192">
            <v>1.0966782528597518</v>
          </cell>
          <cell r="CN192">
            <v>1.0947935595956402</v>
          </cell>
          <cell r="CO192">
            <v>1.0929088663315287</v>
          </cell>
          <cell r="CP192">
            <v>1.0910241730674173</v>
          </cell>
          <cell r="CQ192">
            <v>1.0891394798033056</v>
          </cell>
          <cell r="CR192">
            <v>1.0872547865391942</v>
          </cell>
          <cell r="CS192">
            <v>1.0853700932750825</v>
          </cell>
          <cell r="CT192">
            <v>1.083485400010971</v>
          </cell>
          <cell r="CU192">
            <v>1.0816007067468594</v>
          </cell>
          <cell r="CV192">
            <v>1.0797160134827479</v>
          </cell>
          <cell r="CW192">
            <v>1.0778313202186363</v>
          </cell>
          <cell r="CX192">
            <v>1.0759466269545248</v>
          </cell>
          <cell r="CY192">
            <v>1.0740619336904134</v>
          </cell>
          <cell r="CZ192">
            <v>1.0721772404263017</v>
          </cell>
          <cell r="DA192">
            <v>1.0702925471621902</v>
          </cell>
          <cell r="DB192">
            <v>1.0684078538980786</v>
          </cell>
          <cell r="DC192">
            <v>1.0665231606339671</v>
          </cell>
          <cell r="DD192">
            <v>1.0648162698382961</v>
          </cell>
          <cell r="DE192">
            <v>1.0631093790426256</v>
          </cell>
          <cell r="DF192">
            <v>1.0614024882469548</v>
          </cell>
          <cell r="DG192">
            <v>1.0596955974512841</v>
          </cell>
          <cell r="DH192">
            <v>1.0579887066556133</v>
          </cell>
          <cell r="DI192">
            <v>1.0562818158599425</v>
          </cell>
          <cell r="DJ192">
            <v>1.054574925064272</v>
          </cell>
          <cell r="DK192">
            <v>1.0528680342686012</v>
          </cell>
          <cell r="DL192">
            <v>1.0511611434729304</v>
          </cell>
          <cell r="DM192">
            <v>1.0494542526772597</v>
          </cell>
          <cell r="DN192">
            <v>1.0477473618815889</v>
          </cell>
          <cell r="DO192">
            <v>1.0460404710859184</v>
          </cell>
          <cell r="DP192">
            <v>1.0443335802902476</v>
          </cell>
          <cell r="DQ192">
            <v>1.0426266894945768</v>
          </cell>
          <cell r="DR192">
            <v>1.0409197986989061</v>
          </cell>
          <cell r="DS192">
            <v>1.0392129079032353</v>
          </cell>
          <cell r="DT192">
            <v>1.0375060171075647</v>
          </cell>
          <cell r="DU192">
            <v>1.035799126311894</v>
          </cell>
          <cell r="DV192">
            <v>1.0340922355162232</v>
          </cell>
          <cell r="DW192">
            <v>1.0323853447205524</v>
          </cell>
          <cell r="DX192">
            <v>1.0306784539248817</v>
          </cell>
          <cell r="DY192">
            <v>1.0289715631292111</v>
          </cell>
          <cell r="DZ192">
            <v>1.0272646723335404</v>
          </cell>
          <cell r="EA192">
            <v>1.0255577815378696</v>
          </cell>
        </row>
        <row r="193">
          <cell r="P193">
            <v>1.9</v>
          </cell>
          <cell r="Q193">
            <v>1.2499820916905444</v>
          </cell>
          <cell r="R193">
            <v>1.2492922520683201</v>
          </cell>
          <cell r="S193">
            <v>1.2486024124460959</v>
          </cell>
          <cell r="T193">
            <v>1.2479125728238718</v>
          </cell>
          <cell r="U193">
            <v>1.2472227332016474</v>
          </cell>
          <cell r="V193">
            <v>1.2465328935794231</v>
          </cell>
          <cell r="W193">
            <v>1.245843053957199</v>
          </cell>
          <cell r="X193">
            <v>1.2441916268269679</v>
          </cell>
          <cell r="Y193">
            <v>1.2425401996967365</v>
          </cell>
          <cell r="Z193">
            <v>1.2408887725665052</v>
          </cell>
          <cell r="AA193">
            <v>1.2392373454362737</v>
          </cell>
          <cell r="AB193">
            <v>1.2375859183060425</v>
          </cell>
          <cell r="AC193">
            <v>1.235934491175811</v>
          </cell>
          <cell r="AD193">
            <v>1.2342830640455797</v>
          </cell>
          <cell r="AE193">
            <v>1.2326316369153485</v>
          </cell>
          <cell r="AF193">
            <v>1.230980209785117</v>
          </cell>
          <cell r="AG193">
            <v>1.2293287826548858</v>
          </cell>
          <cell r="AH193">
            <v>1.2276773555246543</v>
          </cell>
          <cell r="AI193">
            <v>1.226025928394423</v>
          </cell>
          <cell r="AJ193">
            <v>1.2234709456100068</v>
          </cell>
          <cell r="AK193">
            <v>1.2209159628255908</v>
          </cell>
          <cell r="AL193">
            <v>1.2183609800411748</v>
          </cell>
          <cell r="AM193">
            <v>1.2158059972567588</v>
          </cell>
          <cell r="AN193">
            <v>1.2132510144723425</v>
          </cell>
          <cell r="AO193">
            <v>1.2106960316879265</v>
          </cell>
          <cell r="AP193">
            <v>1.2081410489035105</v>
          </cell>
          <cell r="AQ193">
            <v>1.2055860661190945</v>
          </cell>
          <cell r="AR193">
            <v>1.2030310833346785</v>
          </cell>
          <cell r="AS193">
            <v>1.2004761005502624</v>
          </cell>
          <cell r="AT193">
            <v>1.1979211177658464</v>
          </cell>
          <cell r="AU193">
            <v>1.1953661349814304</v>
          </cell>
          <cell r="AV193">
            <v>1.1926641552666228</v>
          </cell>
          <cell r="AW193">
            <v>1.189962175551815</v>
          </cell>
          <cell r="AX193">
            <v>1.1872601958370075</v>
          </cell>
          <cell r="AY193">
            <v>1.1845582161221999</v>
          </cell>
          <cell r="AZ193">
            <v>1.1818562364073921</v>
          </cell>
          <cell r="BA193">
            <v>1.1791542566925846</v>
          </cell>
          <cell r="BB193">
            <v>1.176452276977777</v>
          </cell>
          <cell r="BC193">
            <v>1.1737502972629692</v>
          </cell>
          <cell r="BD193">
            <v>1.1710483175481616</v>
          </cell>
          <cell r="BE193">
            <v>1.1683463378333541</v>
          </cell>
          <cell r="BF193">
            <v>1.1656443581185463</v>
          </cell>
          <cell r="BG193">
            <v>1.1629423784037387</v>
          </cell>
          <cell r="BH193">
            <v>1.160892028398306</v>
          </cell>
          <cell r="BI193">
            <v>1.1588416783928732</v>
          </cell>
          <cell r="BJ193">
            <v>1.1567913283874403</v>
          </cell>
          <cell r="BK193">
            <v>1.1547409783820075</v>
          </cell>
          <cell r="BL193">
            <v>1.1526906283765748</v>
          </cell>
          <cell r="BM193">
            <v>1.1506402783711418</v>
          </cell>
          <cell r="BN193">
            <v>1.1485899283657091</v>
          </cell>
          <cell r="BO193">
            <v>1.1465395783602763</v>
          </cell>
          <cell r="BP193">
            <v>1.1444892283548436</v>
          </cell>
          <cell r="BQ193">
            <v>1.1424388783494108</v>
          </cell>
          <cell r="BR193">
            <v>1.1403885283439779</v>
          </cell>
          <cell r="BS193">
            <v>1.1383381783385451</v>
          </cell>
          <cell r="BT193">
            <v>1.1362878283331124</v>
          </cell>
          <cell r="BU193">
            <v>1.1342374783276794</v>
          </cell>
          <cell r="BV193">
            <v>1.1321871283222467</v>
          </cell>
          <cell r="BW193">
            <v>1.1301367783168139</v>
          </cell>
          <cell r="BX193">
            <v>1.1280864283113812</v>
          </cell>
          <cell r="BY193">
            <v>1.1260360783059484</v>
          </cell>
          <cell r="BZ193">
            <v>1.1239857283005155</v>
          </cell>
          <cell r="CA193">
            <v>1.1219353782950827</v>
          </cell>
          <cell r="CB193">
            <v>1.11988502828965</v>
          </cell>
          <cell r="CC193">
            <v>1.117834678284217</v>
          </cell>
          <cell r="CD193">
            <v>1.1157843282787843</v>
          </cell>
          <cell r="CE193">
            <v>1.1137339782733515</v>
          </cell>
          <cell r="CF193">
            <v>1.1118630328406021</v>
          </cell>
          <cell r="CG193">
            <v>1.1099920874078526</v>
          </cell>
          <cell r="CH193">
            <v>1.1081211419751029</v>
          </cell>
          <cell r="CI193">
            <v>1.1062501965423535</v>
          </cell>
          <cell r="CJ193">
            <v>1.104379251109604</v>
          </cell>
          <cell r="CK193">
            <v>1.1025083056768545</v>
          </cell>
          <cell r="CL193">
            <v>1.1006373602441051</v>
          </cell>
          <cell r="CM193">
            <v>1.0987664148113554</v>
          </cell>
          <cell r="CN193">
            <v>1.0968954693786059</v>
          </cell>
          <cell r="CO193">
            <v>1.0950245239458565</v>
          </cell>
          <cell r="CP193">
            <v>1.093153578513107</v>
          </cell>
          <cell r="CQ193">
            <v>1.0912826330803576</v>
          </cell>
          <cell r="CR193">
            <v>1.0894116876476081</v>
          </cell>
          <cell r="CS193">
            <v>1.0875407422148586</v>
          </cell>
          <cell r="CT193">
            <v>1.085669796782109</v>
          </cell>
          <cell r="CU193">
            <v>1.0837988513493595</v>
          </cell>
          <cell r="CV193">
            <v>1.08192790591661</v>
          </cell>
          <cell r="CW193">
            <v>1.0800569604838606</v>
          </cell>
          <cell r="CX193">
            <v>1.0781860150511111</v>
          </cell>
          <cell r="CY193">
            <v>1.0763150696183614</v>
          </cell>
          <cell r="CZ193">
            <v>1.074444124185612</v>
          </cell>
          <cell r="DA193">
            <v>1.0725731787528625</v>
          </cell>
          <cell r="DB193">
            <v>1.0707022333201131</v>
          </cell>
          <cell r="DC193">
            <v>1.0688312878873636</v>
          </cell>
          <cell r="DD193">
            <v>1.0671265447607032</v>
          </cell>
          <cell r="DE193">
            <v>1.0654218016340427</v>
          </cell>
          <cell r="DF193">
            <v>1.0637170585073821</v>
          </cell>
          <cell r="DG193">
            <v>1.0620123153807215</v>
          </cell>
          <cell r="DH193">
            <v>1.0603075722540609</v>
          </cell>
          <cell r="DI193">
            <v>1.0586028291274006</v>
          </cell>
          <cell r="DJ193">
            <v>1.05689808600074</v>
          </cell>
          <cell r="DK193">
            <v>1.0551933428740794</v>
          </cell>
          <cell r="DL193">
            <v>1.0534885997474188</v>
          </cell>
          <cell r="DM193">
            <v>1.0517838566207582</v>
          </cell>
          <cell r="DN193">
            <v>1.0500791134940977</v>
          </cell>
          <cell r="DO193">
            <v>1.0483743703674371</v>
          </cell>
          <cell r="DP193">
            <v>1.0466696272407767</v>
          </cell>
          <cell r="DQ193">
            <v>1.0449648841141161</v>
          </cell>
          <cell r="DR193">
            <v>1.0432601409874556</v>
          </cell>
          <cell r="DS193">
            <v>1.041555397860795</v>
          </cell>
          <cell r="DT193">
            <v>1.0398506547341344</v>
          </cell>
          <cell r="DU193">
            <v>1.0381459116074738</v>
          </cell>
          <cell r="DV193">
            <v>1.0364411684808132</v>
          </cell>
          <cell r="DW193">
            <v>1.0347364253541527</v>
          </cell>
          <cell r="DX193">
            <v>1.0330316822274921</v>
          </cell>
          <cell r="DY193">
            <v>1.0313269391008317</v>
          </cell>
          <cell r="DZ193">
            <v>1.0296221959741712</v>
          </cell>
          <cell r="EA193">
            <v>1.0279174528475106</v>
          </cell>
        </row>
        <row r="194">
          <cell r="P194">
            <v>1.91</v>
          </cell>
          <cell r="Q194">
            <v>1.2499838825214902</v>
          </cell>
          <cell r="R194">
            <v>1.2493256857851094</v>
          </cell>
          <cell r="S194">
            <v>1.2486674890487286</v>
          </cell>
          <cell r="T194">
            <v>1.2480092923123478</v>
          </cell>
          <cell r="U194">
            <v>1.2473510955759672</v>
          </cell>
          <cell r="V194">
            <v>1.2466928988395864</v>
          </cell>
          <cell r="W194">
            <v>1.2460347021032057</v>
          </cell>
          <cell r="X194">
            <v>1.2444295843382074</v>
          </cell>
          <cell r="Y194">
            <v>1.2428244665732091</v>
          </cell>
          <cell r="Z194">
            <v>1.2412193488082111</v>
          </cell>
          <cell r="AA194">
            <v>1.239614231043213</v>
          </cell>
          <cell r="AB194">
            <v>1.2380091132782147</v>
          </cell>
          <cell r="AC194">
            <v>1.2364039955132167</v>
          </cell>
          <cell r="AD194">
            <v>1.2347988777482186</v>
          </cell>
          <cell r="AE194">
            <v>1.2331937599832203</v>
          </cell>
          <cell r="AF194">
            <v>1.2315886422182223</v>
          </cell>
          <cell r="AG194">
            <v>1.2299835244532242</v>
          </cell>
          <cell r="AH194">
            <v>1.228378406688226</v>
          </cell>
          <cell r="AI194">
            <v>1.2267732889232279</v>
          </cell>
          <cell r="AJ194">
            <v>1.2242619916772572</v>
          </cell>
          <cell r="AK194">
            <v>1.2217506944312868</v>
          </cell>
          <cell r="AL194">
            <v>1.2192393971853164</v>
          </cell>
          <cell r="AM194">
            <v>1.2167280999393459</v>
          </cell>
          <cell r="AN194">
            <v>1.2142168026933755</v>
          </cell>
          <cell r="AO194">
            <v>1.2117055054474051</v>
          </cell>
          <cell r="AP194">
            <v>1.2091942082014344</v>
          </cell>
          <cell r="AQ194">
            <v>1.206682910955464</v>
          </cell>
          <cell r="AR194">
            <v>1.2041716137094935</v>
          </cell>
          <cell r="AS194">
            <v>1.2016603164635231</v>
          </cell>
          <cell r="AT194">
            <v>1.1991490192175527</v>
          </cell>
          <cell r="AU194">
            <v>1.1966377219715822</v>
          </cell>
          <cell r="AV194">
            <v>1.1939577940496597</v>
          </cell>
          <cell r="AW194">
            <v>1.191277866127737</v>
          </cell>
          <cell r="AX194">
            <v>1.1885979382058143</v>
          </cell>
          <cell r="AY194">
            <v>1.1859180102838915</v>
          </cell>
          <cell r="AZ194">
            <v>1.1832380823619688</v>
          </cell>
          <cell r="BA194">
            <v>1.1805581544400461</v>
          </cell>
          <cell r="BB194">
            <v>1.1778782265181234</v>
          </cell>
          <cell r="BC194">
            <v>1.1751982985962006</v>
          </cell>
          <cell r="BD194">
            <v>1.1725183706742779</v>
          </cell>
          <cell r="BE194">
            <v>1.1698384427523552</v>
          </cell>
          <cell r="BF194">
            <v>1.1671585148304324</v>
          </cell>
          <cell r="BG194">
            <v>1.1644785869085097</v>
          </cell>
          <cell r="BH194">
            <v>1.1624466523529076</v>
          </cell>
          <cell r="BI194">
            <v>1.1604147177973054</v>
          </cell>
          <cell r="BJ194">
            <v>1.1583827832417033</v>
          </cell>
          <cell r="BK194">
            <v>1.1563508486861012</v>
          </cell>
          <cell r="BL194">
            <v>1.154318914130499</v>
          </cell>
          <cell r="BM194">
            <v>1.1522869795748971</v>
          </cell>
          <cell r="BN194">
            <v>1.150255045019295</v>
          </cell>
          <cell r="BO194">
            <v>1.1482231104636929</v>
          </cell>
          <cell r="BP194">
            <v>1.1461911759080907</v>
          </cell>
          <cell r="BQ194">
            <v>1.1441592413524886</v>
          </cell>
          <cell r="BR194">
            <v>1.1421273067968865</v>
          </cell>
          <cell r="BS194">
            <v>1.1400953722412843</v>
          </cell>
          <cell r="BT194">
            <v>1.1380634376856822</v>
          </cell>
          <cell r="BU194">
            <v>1.1360315031300801</v>
          </cell>
          <cell r="BV194">
            <v>1.1339995685744779</v>
          </cell>
          <cell r="BW194">
            <v>1.1319676340188758</v>
          </cell>
          <cell r="BX194">
            <v>1.1299356994632737</v>
          </cell>
          <cell r="BY194">
            <v>1.1279037649076717</v>
          </cell>
          <cell r="BZ194">
            <v>1.1258718303520696</v>
          </cell>
          <cell r="CA194">
            <v>1.1238398957964675</v>
          </cell>
          <cell r="CB194">
            <v>1.1218079612408653</v>
          </cell>
          <cell r="CC194">
            <v>1.1197760266852632</v>
          </cell>
          <cell r="CD194">
            <v>1.1177440921296611</v>
          </cell>
          <cell r="CE194">
            <v>1.1157121575740589</v>
          </cell>
          <cell r="CF194">
            <v>1.1138549599726715</v>
          </cell>
          <cell r="CG194">
            <v>1.111997762371284</v>
          </cell>
          <cell r="CH194">
            <v>1.1101405647698965</v>
          </cell>
          <cell r="CI194">
            <v>1.1082833671685091</v>
          </cell>
          <cell r="CJ194">
            <v>1.1064261695671216</v>
          </cell>
          <cell r="CK194">
            <v>1.1045689719657341</v>
          </cell>
          <cell r="CL194">
            <v>1.1027117743643466</v>
          </cell>
          <cell r="CM194">
            <v>1.1008545767629592</v>
          </cell>
          <cell r="CN194">
            <v>1.0989973791615717</v>
          </cell>
          <cell r="CO194">
            <v>1.0971401815601842</v>
          </cell>
          <cell r="CP194">
            <v>1.0952829839587968</v>
          </cell>
          <cell r="CQ194">
            <v>1.0934257863574093</v>
          </cell>
          <cell r="CR194">
            <v>1.0915685887560218</v>
          </cell>
          <cell r="CS194">
            <v>1.0897113911546343</v>
          </cell>
          <cell r="CT194">
            <v>1.0878541935532469</v>
          </cell>
          <cell r="CU194">
            <v>1.0859969959518594</v>
          </cell>
          <cell r="CV194">
            <v>1.0841397983504721</v>
          </cell>
          <cell r="CW194">
            <v>1.0822826007490847</v>
          </cell>
          <cell r="CX194">
            <v>1.0804254031476972</v>
          </cell>
          <cell r="CY194">
            <v>1.0785682055463097</v>
          </cell>
          <cell r="CZ194">
            <v>1.0767110079449222</v>
          </cell>
          <cell r="DA194">
            <v>1.0748538103435348</v>
          </cell>
          <cell r="DB194">
            <v>1.0729966127421473</v>
          </cell>
          <cell r="DC194">
            <v>1.0711394151407598</v>
          </cell>
          <cell r="DD194">
            <v>1.0694368196831097</v>
          </cell>
          <cell r="DE194">
            <v>1.0677342242254593</v>
          </cell>
          <cell r="DF194">
            <v>1.0660316287678089</v>
          </cell>
          <cell r="DG194">
            <v>1.0643290333101585</v>
          </cell>
          <cell r="DH194">
            <v>1.0626264378525081</v>
          </cell>
          <cell r="DI194">
            <v>1.0609238423948577</v>
          </cell>
          <cell r="DJ194">
            <v>1.0592212469372073</v>
          </cell>
          <cell r="DK194">
            <v>1.0575186514795569</v>
          </cell>
          <cell r="DL194">
            <v>1.0558160560219065</v>
          </cell>
          <cell r="DM194">
            <v>1.0541134605642561</v>
          </cell>
          <cell r="DN194">
            <v>1.0524108651066058</v>
          </cell>
          <cell r="DO194">
            <v>1.0507082696489554</v>
          </cell>
          <cell r="DP194">
            <v>1.049005674191305</v>
          </cell>
          <cell r="DQ194">
            <v>1.0473030787336546</v>
          </cell>
          <cell r="DR194">
            <v>1.0456004832760044</v>
          </cell>
          <cell r="DS194">
            <v>1.0438978878183538</v>
          </cell>
          <cell r="DT194">
            <v>1.0421952923607036</v>
          </cell>
          <cell r="DU194">
            <v>1.0404926969030532</v>
          </cell>
          <cell r="DV194">
            <v>1.0387901014454028</v>
          </cell>
          <cell r="DW194">
            <v>1.0370875059877525</v>
          </cell>
          <cell r="DX194">
            <v>1.0353849105301021</v>
          </cell>
          <cell r="DY194">
            <v>1.0336823150724517</v>
          </cell>
          <cell r="DZ194">
            <v>1.0319797196148013</v>
          </cell>
          <cell r="EA194">
            <v>1.0302771241571509</v>
          </cell>
        </row>
        <row r="195">
          <cell r="P195">
            <v>1.92</v>
          </cell>
          <cell r="Q195">
            <v>1.2499856733524357</v>
          </cell>
          <cell r="R195">
            <v>1.2493591195018985</v>
          </cell>
          <cell r="S195">
            <v>1.2487325656513613</v>
          </cell>
          <cell r="T195">
            <v>1.2481060118008238</v>
          </cell>
          <cell r="U195">
            <v>1.2474794579502866</v>
          </cell>
          <cell r="V195">
            <v>1.2468529040997494</v>
          </cell>
          <cell r="W195">
            <v>1.2462263502492121</v>
          </cell>
          <cell r="X195">
            <v>1.2446675418494471</v>
          </cell>
          <cell r="Y195">
            <v>1.243108733449682</v>
          </cell>
          <cell r="Z195">
            <v>1.2415499250499171</v>
          </cell>
          <cell r="AA195">
            <v>1.2399911166501523</v>
          </cell>
          <cell r="AB195">
            <v>1.2384323082503874</v>
          </cell>
          <cell r="AC195">
            <v>1.2368734998506223</v>
          </cell>
          <cell r="AD195">
            <v>1.2353146914508575</v>
          </cell>
          <cell r="AE195">
            <v>1.2337558830510926</v>
          </cell>
          <cell r="AF195">
            <v>1.2321970746513278</v>
          </cell>
          <cell r="AG195">
            <v>1.2306382662515627</v>
          </cell>
          <cell r="AH195">
            <v>1.2290794578517978</v>
          </cell>
          <cell r="AI195">
            <v>1.227520649452033</v>
          </cell>
          <cell r="AJ195">
            <v>1.2250530377445081</v>
          </cell>
          <cell r="AK195">
            <v>1.2225854260369833</v>
          </cell>
          <cell r="AL195">
            <v>1.2201178143294584</v>
          </cell>
          <cell r="AM195">
            <v>1.2176502026219336</v>
          </cell>
          <cell r="AN195">
            <v>1.2151825909144087</v>
          </cell>
          <cell r="AO195">
            <v>1.2127149792068839</v>
          </cell>
          <cell r="AP195">
            <v>1.210247367499359</v>
          </cell>
          <cell r="AQ195">
            <v>1.2077797557918342</v>
          </cell>
          <cell r="AR195">
            <v>1.2053121440843093</v>
          </cell>
          <cell r="AS195">
            <v>1.2028445323767845</v>
          </cell>
          <cell r="AT195">
            <v>1.2003769206692596</v>
          </cell>
          <cell r="AU195">
            <v>1.1979093089617348</v>
          </cell>
          <cell r="AV195">
            <v>1.1952514328326969</v>
          </cell>
          <cell r="AW195">
            <v>1.192593556703659</v>
          </cell>
          <cell r="AX195">
            <v>1.1899356805746213</v>
          </cell>
          <cell r="AY195">
            <v>1.1872778044455834</v>
          </cell>
          <cell r="AZ195">
            <v>1.1846199283165455</v>
          </cell>
          <cell r="BA195">
            <v>1.1819620521875076</v>
          </cell>
          <cell r="BB195">
            <v>1.1793041760584699</v>
          </cell>
          <cell r="BC195">
            <v>1.176646299929432</v>
          </cell>
          <cell r="BD195">
            <v>1.1739884238003941</v>
          </cell>
          <cell r="BE195">
            <v>1.1713305476713562</v>
          </cell>
          <cell r="BF195">
            <v>1.1686726715423186</v>
          </cell>
          <cell r="BG195">
            <v>1.1660147954132807</v>
          </cell>
          <cell r="BH195">
            <v>1.1640012763075092</v>
          </cell>
          <cell r="BI195">
            <v>1.1619877572017379</v>
          </cell>
          <cell r="BJ195">
            <v>1.1599742380959663</v>
          </cell>
          <cell r="BK195">
            <v>1.157960718990195</v>
          </cell>
          <cell r="BL195">
            <v>1.1559471998844235</v>
          </cell>
          <cell r="BM195">
            <v>1.1539336807786522</v>
          </cell>
          <cell r="BN195">
            <v>1.1519201616728807</v>
          </cell>
          <cell r="BO195">
            <v>1.1499066425671094</v>
          </cell>
          <cell r="BP195">
            <v>1.1478931234613379</v>
          </cell>
          <cell r="BQ195">
            <v>1.1458796043555666</v>
          </cell>
          <cell r="BR195">
            <v>1.1438660852497951</v>
          </cell>
          <cell r="BS195">
            <v>1.1418525661440238</v>
          </cell>
          <cell r="BT195">
            <v>1.1398390470382522</v>
          </cell>
          <cell r="BU195">
            <v>1.1378255279324807</v>
          </cell>
          <cell r="BV195">
            <v>1.1358120088267094</v>
          </cell>
          <cell r="BW195">
            <v>1.1337984897209379</v>
          </cell>
          <cell r="BX195">
            <v>1.1317849706151666</v>
          </cell>
          <cell r="BY195">
            <v>1.1297714515093951</v>
          </cell>
          <cell r="BZ195">
            <v>1.1277579324036238</v>
          </cell>
          <cell r="CA195">
            <v>1.1257444132978522</v>
          </cell>
          <cell r="CB195">
            <v>1.1237308941920809</v>
          </cell>
          <cell r="CC195">
            <v>1.1217173750863094</v>
          </cell>
          <cell r="CD195">
            <v>1.1197038559805381</v>
          </cell>
          <cell r="CE195">
            <v>1.1176903368747666</v>
          </cell>
          <cell r="CF195">
            <v>1.1158468871047413</v>
          </cell>
          <cell r="CG195">
            <v>1.1140034373347159</v>
          </cell>
          <cell r="CH195">
            <v>1.1121599875646906</v>
          </cell>
          <cell r="CI195">
            <v>1.1103165377946651</v>
          </cell>
          <cell r="CJ195">
            <v>1.1084730880246396</v>
          </cell>
          <cell r="CK195">
            <v>1.1066296382546141</v>
          </cell>
          <cell r="CL195">
            <v>1.1047861884845886</v>
          </cell>
          <cell r="CM195">
            <v>1.1029427387145634</v>
          </cell>
          <cell r="CN195">
            <v>1.1010992889445379</v>
          </cell>
          <cell r="CO195">
            <v>1.0992558391745124</v>
          </cell>
          <cell r="CP195">
            <v>1.0974123894044869</v>
          </cell>
          <cell r="CQ195">
            <v>1.0955689396344614</v>
          </cell>
          <cell r="CR195">
            <v>1.0937254898644362</v>
          </cell>
          <cell r="CS195">
            <v>1.0918820400944107</v>
          </cell>
          <cell r="CT195">
            <v>1.0900385903243852</v>
          </cell>
          <cell r="CU195">
            <v>1.0881951405543597</v>
          </cell>
          <cell r="CV195">
            <v>1.0863516907843342</v>
          </cell>
          <cell r="CW195">
            <v>1.084508241014309</v>
          </cell>
          <cell r="CX195">
            <v>1.0826647912442835</v>
          </cell>
          <cell r="CY195">
            <v>1.080821341474258</v>
          </cell>
          <cell r="CZ195">
            <v>1.0789778917042325</v>
          </cell>
          <cell r="DA195">
            <v>1.077134441934207</v>
          </cell>
          <cell r="DB195">
            <v>1.0752909921641818</v>
          </cell>
          <cell r="DC195">
            <v>1.0734475423941563</v>
          </cell>
          <cell r="DD195">
            <v>1.0717470946055159</v>
          </cell>
          <cell r="DE195">
            <v>1.0700466468168757</v>
          </cell>
          <cell r="DF195">
            <v>1.0683461990282355</v>
          </cell>
          <cell r="DG195">
            <v>1.0666457512395953</v>
          </cell>
          <cell r="DH195">
            <v>1.0649453034509551</v>
          </cell>
          <cell r="DI195">
            <v>1.0632448556623149</v>
          </cell>
          <cell r="DJ195">
            <v>1.0615444078736747</v>
          </cell>
          <cell r="DK195">
            <v>1.0598439600850345</v>
          </cell>
          <cell r="DL195">
            <v>1.0581435122963943</v>
          </cell>
          <cell r="DM195">
            <v>1.056443064507754</v>
          </cell>
          <cell r="DN195">
            <v>1.0547426167191138</v>
          </cell>
          <cell r="DO195">
            <v>1.0530421689304736</v>
          </cell>
          <cell r="DP195">
            <v>1.0513417211418334</v>
          </cell>
          <cell r="DQ195">
            <v>1.0496412733531932</v>
          </cell>
          <cell r="DR195">
            <v>1.047940825564553</v>
          </cell>
          <cell r="DS195">
            <v>1.0462403777759128</v>
          </cell>
          <cell r="DT195">
            <v>1.0445399299872726</v>
          </cell>
          <cell r="DU195">
            <v>1.0428394821986324</v>
          </cell>
          <cell r="DV195">
            <v>1.0411390344099922</v>
          </cell>
          <cell r="DW195">
            <v>1.039438586621352</v>
          </cell>
          <cell r="DX195">
            <v>1.0377381388327118</v>
          </cell>
          <cell r="DY195">
            <v>1.0360376910440716</v>
          </cell>
          <cell r="DZ195">
            <v>1.0343372432554314</v>
          </cell>
          <cell r="EA195">
            <v>1.0326367954667912</v>
          </cell>
        </row>
        <row r="196">
          <cell r="P196">
            <v>1.93</v>
          </cell>
          <cell r="Q196">
            <v>1.2499874641833812</v>
          </cell>
          <cell r="R196">
            <v>1.2493925532186874</v>
          </cell>
          <cell r="S196">
            <v>1.2487976422539937</v>
          </cell>
          <cell r="T196">
            <v>1.2482027312892998</v>
          </cell>
          <cell r="U196">
            <v>1.2476078203246062</v>
          </cell>
          <cell r="V196">
            <v>1.2470129093599123</v>
          </cell>
          <cell r="W196">
            <v>1.2464179983952186</v>
          </cell>
          <cell r="X196">
            <v>1.2449054993606867</v>
          </cell>
          <cell r="Y196">
            <v>1.2433930003261551</v>
          </cell>
          <cell r="Z196">
            <v>1.2418805012916234</v>
          </cell>
          <cell r="AA196">
            <v>1.2403680022570915</v>
          </cell>
          <cell r="AB196">
            <v>1.2388555032225599</v>
          </cell>
          <cell r="AC196">
            <v>1.2373430041880282</v>
          </cell>
          <cell r="AD196">
            <v>1.2358305051534966</v>
          </cell>
          <cell r="AE196">
            <v>1.2343180061189649</v>
          </cell>
          <cell r="AF196">
            <v>1.232805507084433</v>
          </cell>
          <cell r="AG196">
            <v>1.2312930080499014</v>
          </cell>
          <cell r="AH196">
            <v>1.2297805090153697</v>
          </cell>
          <cell r="AI196">
            <v>1.2282680099808381</v>
          </cell>
          <cell r="AJ196">
            <v>1.225844083811759</v>
          </cell>
          <cell r="AK196">
            <v>1.2234201576426798</v>
          </cell>
          <cell r="AL196">
            <v>1.2209962314736005</v>
          </cell>
          <cell r="AM196">
            <v>1.2185723053045212</v>
          </cell>
          <cell r="AN196">
            <v>1.2161483791354419</v>
          </cell>
          <cell r="AO196">
            <v>1.2137244529663627</v>
          </cell>
          <cell r="AP196">
            <v>1.2113005267972836</v>
          </cell>
          <cell r="AQ196">
            <v>1.2088766006282043</v>
          </cell>
          <cell r="AR196">
            <v>1.2064526744591251</v>
          </cell>
          <cell r="AS196">
            <v>1.2040287482900458</v>
          </cell>
          <cell r="AT196">
            <v>1.2016048221209665</v>
          </cell>
          <cell r="AU196">
            <v>1.1991808959518873</v>
          </cell>
          <cell r="AV196">
            <v>1.1965450716157342</v>
          </cell>
          <cell r="AW196">
            <v>1.1939092472795811</v>
          </cell>
          <cell r="AX196">
            <v>1.1912734229434281</v>
          </cell>
          <cell r="AY196">
            <v>1.1886375986072752</v>
          </cell>
          <cell r="AZ196">
            <v>1.1860017742711224</v>
          </cell>
          <cell r="BA196">
            <v>1.1833659499349694</v>
          </cell>
          <cell r="BB196">
            <v>1.1807301255988163</v>
          </cell>
          <cell r="BC196">
            <v>1.1780943012626635</v>
          </cell>
          <cell r="BD196">
            <v>1.1754584769265106</v>
          </cell>
          <cell r="BE196">
            <v>1.1728226525903576</v>
          </cell>
          <cell r="BF196">
            <v>1.1701868282542045</v>
          </cell>
          <cell r="BG196">
            <v>1.1675510039180517</v>
          </cell>
          <cell r="BH196">
            <v>1.1655559002621112</v>
          </cell>
          <cell r="BI196">
            <v>1.1635607966061703</v>
          </cell>
          <cell r="BJ196">
            <v>1.1615656929502296</v>
          </cell>
          <cell r="BK196">
            <v>1.1595705892942889</v>
          </cell>
          <cell r="BL196">
            <v>1.1575754856383482</v>
          </cell>
          <cell r="BM196">
            <v>1.1555803819824075</v>
          </cell>
          <cell r="BN196">
            <v>1.1535852783264666</v>
          </cell>
          <cell r="BO196">
            <v>1.1515901746705259</v>
          </cell>
          <cell r="BP196">
            <v>1.1495950710145852</v>
          </cell>
          <cell r="BQ196">
            <v>1.1475999673586446</v>
          </cell>
          <cell r="BR196">
            <v>1.1456048637027036</v>
          </cell>
          <cell r="BS196">
            <v>1.143609760046763</v>
          </cell>
          <cell r="BT196">
            <v>1.1416146563908223</v>
          </cell>
          <cell r="BU196">
            <v>1.1396195527348816</v>
          </cell>
          <cell r="BV196">
            <v>1.1376244490789409</v>
          </cell>
          <cell r="BW196">
            <v>1.135629345423</v>
          </cell>
          <cell r="BX196">
            <v>1.1336342417670593</v>
          </cell>
          <cell r="BY196">
            <v>1.1316391381111186</v>
          </cell>
          <cell r="BZ196">
            <v>1.1296440344551779</v>
          </cell>
          <cell r="CA196">
            <v>1.127648930799237</v>
          </cell>
          <cell r="CB196">
            <v>1.1256538271432963</v>
          </cell>
          <cell r="CC196">
            <v>1.1236587234873556</v>
          </cell>
          <cell r="CD196">
            <v>1.1216636198314149</v>
          </cell>
          <cell r="CE196">
            <v>1.1196685161754742</v>
          </cell>
          <cell r="CF196">
            <v>1.1178388142368105</v>
          </cell>
          <cell r="CG196">
            <v>1.1160091122981473</v>
          </cell>
          <cell r="CH196">
            <v>1.1141794103594838</v>
          </cell>
          <cell r="CI196">
            <v>1.1123497084208203</v>
          </cell>
          <cell r="CJ196">
            <v>1.110520006482157</v>
          </cell>
          <cell r="CK196">
            <v>1.1086903045434935</v>
          </cell>
          <cell r="CL196">
            <v>1.1068606026048302</v>
          </cell>
          <cell r="CM196">
            <v>1.1050309006661667</v>
          </cell>
          <cell r="CN196">
            <v>1.1032011987275032</v>
          </cell>
          <cell r="CO196">
            <v>1.1013714967888399</v>
          </cell>
          <cell r="CP196">
            <v>1.0995417948501764</v>
          </cell>
          <cell r="CQ196">
            <v>1.0977120929115132</v>
          </cell>
          <cell r="CR196">
            <v>1.0958823909728497</v>
          </cell>
          <cell r="CS196">
            <v>1.0940526890341864</v>
          </cell>
          <cell r="CT196">
            <v>1.0922229870955229</v>
          </cell>
          <cell r="CU196">
            <v>1.0903932851568596</v>
          </cell>
          <cell r="CV196">
            <v>1.0885635832181961</v>
          </cell>
          <cell r="CW196">
            <v>1.0867338812795326</v>
          </cell>
          <cell r="CX196">
            <v>1.0849041793408694</v>
          </cell>
          <cell r="CY196">
            <v>1.0830744774022059</v>
          </cell>
          <cell r="CZ196">
            <v>1.0812447754635426</v>
          </cell>
          <cell r="DA196">
            <v>1.0794150735248791</v>
          </cell>
          <cell r="DB196">
            <v>1.0775853715862156</v>
          </cell>
          <cell r="DC196">
            <v>1.0757556696475523</v>
          </cell>
          <cell r="DD196">
            <v>1.0740573695279223</v>
          </cell>
          <cell r="DE196">
            <v>1.0723590694082923</v>
          </cell>
          <cell r="DF196">
            <v>1.0706607692886623</v>
          </cell>
          <cell r="DG196">
            <v>1.068962469169032</v>
          </cell>
          <cell r="DH196">
            <v>1.067264169049402</v>
          </cell>
          <cell r="DI196">
            <v>1.065565868929772</v>
          </cell>
          <cell r="DJ196">
            <v>1.063867568810142</v>
          </cell>
          <cell r="DK196">
            <v>1.062169268690512</v>
          </cell>
          <cell r="DL196">
            <v>1.060470968570882</v>
          </cell>
          <cell r="DM196">
            <v>1.058772668451252</v>
          </cell>
          <cell r="DN196">
            <v>1.0570743683316219</v>
          </cell>
          <cell r="DO196">
            <v>1.0553760682119919</v>
          </cell>
          <cell r="DP196">
            <v>1.0536777680923619</v>
          </cell>
          <cell r="DQ196">
            <v>1.0519794679727319</v>
          </cell>
          <cell r="DR196">
            <v>1.0502811678531019</v>
          </cell>
          <cell r="DS196">
            <v>1.0485828677334719</v>
          </cell>
          <cell r="DT196">
            <v>1.0468845676138416</v>
          </cell>
          <cell r="DU196">
            <v>1.0451862674942116</v>
          </cell>
          <cell r="DV196">
            <v>1.0434879673745816</v>
          </cell>
          <cell r="DW196">
            <v>1.0417896672549516</v>
          </cell>
          <cell r="DX196">
            <v>1.0400913671353216</v>
          </cell>
          <cell r="DY196">
            <v>1.0383930670156916</v>
          </cell>
          <cell r="DZ196">
            <v>1.0366947668960615</v>
          </cell>
          <cell r="EA196">
            <v>1.0349964667764315</v>
          </cell>
        </row>
        <row r="197">
          <cell r="P197">
            <v>1.94</v>
          </cell>
          <cell r="Q197">
            <v>1.2499892550143266</v>
          </cell>
          <cell r="R197">
            <v>1.2494259869354762</v>
          </cell>
          <cell r="S197">
            <v>1.2488627188566259</v>
          </cell>
          <cell r="T197">
            <v>1.2482994507777758</v>
          </cell>
          <cell r="U197">
            <v>1.2477361826989255</v>
          </cell>
          <cell r="V197">
            <v>1.2471729146200752</v>
          </cell>
          <cell r="W197">
            <v>1.2466096465412249</v>
          </cell>
          <cell r="X197">
            <v>1.2451434568719266</v>
          </cell>
          <cell r="Y197">
            <v>1.2436772672026282</v>
          </cell>
          <cell r="Z197">
            <v>1.2422110775333297</v>
          </cell>
          <cell r="AA197">
            <v>1.2407448878640313</v>
          </cell>
          <cell r="AB197">
            <v>1.2392786981947328</v>
          </cell>
          <cell r="AC197">
            <v>1.2378125085254341</v>
          </cell>
          <cell r="AD197">
            <v>1.2363463188561357</v>
          </cell>
          <cell r="AE197">
            <v>1.2348801291868372</v>
          </cell>
          <cell r="AF197">
            <v>1.2334139395175387</v>
          </cell>
          <cell r="AG197">
            <v>1.2319477498482403</v>
          </cell>
          <cell r="AH197">
            <v>1.2304815601789418</v>
          </cell>
          <cell r="AI197">
            <v>1.2290153705096434</v>
          </cell>
          <cell r="AJ197">
            <v>1.2266351298790095</v>
          </cell>
          <cell r="AK197">
            <v>1.2242548892483758</v>
          </cell>
          <cell r="AL197">
            <v>1.2218746486177423</v>
          </cell>
          <cell r="AM197">
            <v>1.2194944079871086</v>
          </cell>
          <cell r="AN197">
            <v>1.2171141673564749</v>
          </cell>
          <cell r="AO197">
            <v>1.2147339267258412</v>
          </cell>
          <cell r="AP197">
            <v>1.2123536860952076</v>
          </cell>
          <cell r="AQ197">
            <v>1.2099734454645739</v>
          </cell>
          <cell r="AR197">
            <v>1.2075932048339402</v>
          </cell>
          <cell r="AS197">
            <v>1.2052129642033067</v>
          </cell>
          <cell r="AT197">
            <v>1.202832723572673</v>
          </cell>
          <cell r="AU197">
            <v>1.2004524829420393</v>
          </cell>
          <cell r="AV197">
            <v>1.1978387103987715</v>
          </cell>
          <cell r="AW197">
            <v>1.1952249378555033</v>
          </cell>
          <cell r="AX197">
            <v>1.1926111653122353</v>
          </cell>
          <cell r="AY197">
            <v>1.1899973927689673</v>
          </cell>
          <cell r="AZ197">
            <v>1.1873836202256993</v>
          </cell>
          <cell r="BA197">
            <v>1.1847698476824311</v>
          </cell>
          <cell r="BB197">
            <v>1.1821560751391631</v>
          </cell>
          <cell r="BC197">
            <v>1.1795423025958951</v>
          </cell>
          <cell r="BD197">
            <v>1.1769285300526271</v>
          </cell>
          <cell r="BE197">
            <v>1.1743147575093589</v>
          </cell>
          <cell r="BF197">
            <v>1.1717009849660909</v>
          </cell>
          <cell r="BG197">
            <v>1.1690872124228229</v>
          </cell>
          <cell r="BH197">
            <v>1.1671105242167126</v>
          </cell>
          <cell r="BI197">
            <v>1.1651338360106025</v>
          </cell>
          <cell r="BJ197">
            <v>1.1631571478044924</v>
          </cell>
          <cell r="BK197">
            <v>1.1611804595983823</v>
          </cell>
          <cell r="BL197">
            <v>1.1592037713922725</v>
          </cell>
          <cell r="BM197">
            <v>1.1572270831861624</v>
          </cell>
          <cell r="BN197">
            <v>1.1552503949800523</v>
          </cell>
          <cell r="BO197">
            <v>1.1532737067739423</v>
          </cell>
          <cell r="BP197">
            <v>1.1512970185678322</v>
          </cell>
          <cell r="BQ197">
            <v>1.1493203303617221</v>
          </cell>
          <cell r="BR197">
            <v>1.147343642155612</v>
          </cell>
          <cell r="BS197">
            <v>1.1453669539495022</v>
          </cell>
          <cell r="BT197">
            <v>1.1433902657433921</v>
          </cell>
          <cell r="BU197">
            <v>1.141413577537282</v>
          </cell>
          <cell r="BV197">
            <v>1.1394368893311719</v>
          </cell>
          <cell r="BW197">
            <v>1.1374602011250619</v>
          </cell>
          <cell r="BX197">
            <v>1.1354835129189518</v>
          </cell>
          <cell r="BY197">
            <v>1.1335068247128417</v>
          </cell>
          <cell r="BZ197">
            <v>1.1315301365067316</v>
          </cell>
          <cell r="CA197">
            <v>1.1295534483006215</v>
          </cell>
          <cell r="CB197">
            <v>1.1275767600945117</v>
          </cell>
          <cell r="CC197">
            <v>1.1256000718884016</v>
          </cell>
          <cell r="CD197">
            <v>1.1236233836822915</v>
          </cell>
          <cell r="CE197">
            <v>1.1216466954761815</v>
          </cell>
          <cell r="CF197">
            <v>1.1198307413688802</v>
          </cell>
          <cell r="CG197">
            <v>1.1180147872615787</v>
          </cell>
          <cell r="CH197">
            <v>1.1161988331542774</v>
          </cell>
          <cell r="CI197">
            <v>1.1143828790469761</v>
          </cell>
          <cell r="CJ197">
            <v>1.1125669249396746</v>
          </cell>
          <cell r="CK197">
            <v>1.1107509708323733</v>
          </cell>
          <cell r="CL197">
            <v>1.1089350167250718</v>
          </cell>
          <cell r="CM197">
            <v>1.1071190626177705</v>
          </cell>
          <cell r="CN197">
            <v>1.1053031085104692</v>
          </cell>
          <cell r="CO197">
            <v>1.1034871544031677</v>
          </cell>
          <cell r="CP197">
            <v>1.1016712002958664</v>
          </cell>
          <cell r="CQ197">
            <v>1.0998552461885649</v>
          </cell>
          <cell r="CR197">
            <v>1.0980392920812636</v>
          </cell>
          <cell r="CS197">
            <v>1.0962233379739623</v>
          </cell>
          <cell r="CT197">
            <v>1.0944073838666608</v>
          </cell>
          <cell r="CU197">
            <v>1.0925914297593595</v>
          </cell>
          <cell r="CV197">
            <v>1.0907754756520582</v>
          </cell>
          <cell r="CW197">
            <v>1.0889595215447567</v>
          </cell>
          <cell r="CX197">
            <v>1.0871435674374554</v>
          </cell>
          <cell r="CY197">
            <v>1.0853276133301542</v>
          </cell>
          <cell r="CZ197">
            <v>1.0835116592228526</v>
          </cell>
          <cell r="DA197">
            <v>1.0816957051155514</v>
          </cell>
          <cell r="DB197">
            <v>1.0798797510082498</v>
          </cell>
          <cell r="DC197">
            <v>1.0780637969009486</v>
          </cell>
          <cell r="DD197">
            <v>1.0763676444503287</v>
          </cell>
          <cell r="DE197">
            <v>1.0746714919997089</v>
          </cell>
          <cell r="DF197">
            <v>1.0729753395490891</v>
          </cell>
          <cell r="DG197">
            <v>1.0712791870984693</v>
          </cell>
          <cell r="DH197">
            <v>1.0695830346478492</v>
          </cell>
          <cell r="DI197">
            <v>1.0678868821972294</v>
          </cell>
          <cell r="DJ197">
            <v>1.0661907297466096</v>
          </cell>
          <cell r="DK197">
            <v>1.0644945772959897</v>
          </cell>
          <cell r="DL197">
            <v>1.0627984248453699</v>
          </cell>
          <cell r="DM197">
            <v>1.0611022723947499</v>
          </cell>
          <cell r="DN197">
            <v>1.05940611994413</v>
          </cell>
          <cell r="DO197">
            <v>1.0577099674935102</v>
          </cell>
          <cell r="DP197">
            <v>1.0560138150428904</v>
          </cell>
          <cell r="DQ197">
            <v>1.0543176625922706</v>
          </cell>
          <cell r="DR197">
            <v>1.0526215101416507</v>
          </cell>
          <cell r="DS197">
            <v>1.0509253576910309</v>
          </cell>
          <cell r="DT197">
            <v>1.0492292052404109</v>
          </cell>
          <cell r="DU197">
            <v>1.047533052789791</v>
          </cell>
          <cell r="DV197">
            <v>1.0458369003391712</v>
          </cell>
          <cell r="DW197">
            <v>1.0441407478885514</v>
          </cell>
          <cell r="DX197">
            <v>1.0424445954379316</v>
          </cell>
          <cell r="DY197">
            <v>1.0407484429873115</v>
          </cell>
          <cell r="DZ197">
            <v>1.0390522905366917</v>
          </cell>
          <cell r="EA197">
            <v>1.0373561380860719</v>
          </cell>
        </row>
        <row r="198">
          <cell r="P198">
            <v>1.95</v>
          </cell>
          <cell r="Q198">
            <v>1.2499910458452723</v>
          </cell>
          <cell r="R198">
            <v>1.2494594206522656</v>
          </cell>
          <cell r="S198">
            <v>1.2489277954592588</v>
          </cell>
          <cell r="T198">
            <v>1.2483961702662518</v>
          </cell>
          <cell r="U198">
            <v>1.2478645450732451</v>
          </cell>
          <cell r="V198">
            <v>1.2473329198802383</v>
          </cell>
          <cell r="W198">
            <v>1.2468012946872316</v>
          </cell>
          <cell r="X198">
            <v>1.2453814143831661</v>
          </cell>
          <cell r="Y198">
            <v>1.2439615340791008</v>
          </cell>
          <cell r="Z198">
            <v>1.2425416537750356</v>
          </cell>
          <cell r="AA198">
            <v>1.2411217734709703</v>
          </cell>
          <cell r="AB198">
            <v>1.239701893166905</v>
          </cell>
          <cell r="AC198">
            <v>1.2382820128628398</v>
          </cell>
          <cell r="AD198">
            <v>1.2368621325587745</v>
          </cell>
          <cell r="AE198">
            <v>1.2354422522547093</v>
          </cell>
          <cell r="AF198">
            <v>1.234022371950644</v>
          </cell>
          <cell r="AG198">
            <v>1.2326024916465788</v>
          </cell>
          <cell r="AH198">
            <v>1.2311826113425135</v>
          </cell>
          <cell r="AI198">
            <v>1.2297627310384482</v>
          </cell>
          <cell r="AJ198">
            <v>1.2274261759462601</v>
          </cell>
          <cell r="AK198">
            <v>1.225089620854072</v>
          </cell>
          <cell r="AL198">
            <v>1.2227530657618841</v>
          </cell>
          <cell r="AM198">
            <v>1.220416510669696</v>
          </cell>
          <cell r="AN198">
            <v>1.2180799555775079</v>
          </cell>
          <cell r="AO198">
            <v>1.2157434004853198</v>
          </cell>
          <cell r="AP198">
            <v>1.2134068453931319</v>
          </cell>
          <cell r="AQ198">
            <v>1.2110702903009438</v>
          </cell>
          <cell r="AR198">
            <v>1.2087337352087557</v>
          </cell>
          <cell r="AS198">
            <v>1.2063971801165676</v>
          </cell>
          <cell r="AT198">
            <v>1.2040606250243797</v>
          </cell>
          <cell r="AU198">
            <v>1.2017240699321916</v>
          </cell>
          <cell r="AV198">
            <v>1.1991323491818084</v>
          </cell>
          <cell r="AW198">
            <v>1.1965406284314253</v>
          </cell>
          <cell r="AX198">
            <v>1.1939489076810421</v>
          </cell>
          <cell r="AY198">
            <v>1.191357186930659</v>
          </cell>
          <cell r="AZ198">
            <v>1.1887654661802758</v>
          </cell>
          <cell r="BA198">
            <v>1.1861737454298926</v>
          </cell>
          <cell r="BB198">
            <v>1.1835820246795095</v>
          </cell>
          <cell r="BC198">
            <v>1.1809903039291263</v>
          </cell>
          <cell r="BD198">
            <v>1.1783985831787431</v>
          </cell>
          <cell r="BE198">
            <v>1.17580686242836</v>
          </cell>
          <cell r="BF198">
            <v>1.1732151416779768</v>
          </cell>
          <cell r="BG198">
            <v>1.1706234209275936</v>
          </cell>
          <cell r="BH198">
            <v>1.1686651481713142</v>
          </cell>
          <cell r="BI198">
            <v>1.1667068754150349</v>
          </cell>
          <cell r="BJ198">
            <v>1.1647486026587555</v>
          </cell>
          <cell r="BK198">
            <v>1.1627903299024762</v>
          </cell>
          <cell r="BL198">
            <v>1.1608320571461967</v>
          </cell>
          <cell r="BM198">
            <v>1.1588737843899175</v>
          </cell>
          <cell r="BN198">
            <v>1.156915511633638</v>
          </cell>
          <cell r="BO198">
            <v>1.1549572388773588</v>
          </cell>
          <cell r="BP198">
            <v>1.1529989661210793</v>
          </cell>
          <cell r="BQ198">
            <v>1.1510406933648001</v>
          </cell>
          <cell r="BR198">
            <v>1.1490824206085206</v>
          </cell>
          <cell r="BS198">
            <v>1.1471241478522414</v>
          </cell>
          <cell r="BT198">
            <v>1.1451658750959619</v>
          </cell>
          <cell r="BU198">
            <v>1.1432076023396824</v>
          </cell>
          <cell r="BV198">
            <v>1.1412493295834032</v>
          </cell>
          <cell r="BW198">
            <v>1.1392910568271237</v>
          </cell>
          <cell r="BX198">
            <v>1.1373327840708445</v>
          </cell>
          <cell r="BY198">
            <v>1.135374511314565</v>
          </cell>
          <cell r="BZ198">
            <v>1.1334162385582858</v>
          </cell>
          <cell r="CA198">
            <v>1.1314579658020063</v>
          </cell>
          <cell r="CB198">
            <v>1.1294996930457271</v>
          </cell>
          <cell r="CC198">
            <v>1.1275414202894476</v>
          </cell>
          <cell r="CD198">
            <v>1.1255831475331683</v>
          </cell>
          <cell r="CE198">
            <v>1.1236248747768889</v>
          </cell>
          <cell r="CF198">
            <v>1.1218226685009496</v>
          </cell>
          <cell r="CG198">
            <v>1.1200204622250103</v>
          </cell>
          <cell r="CH198">
            <v>1.1182182559490708</v>
          </cell>
          <cell r="CI198">
            <v>1.1164160496731315</v>
          </cell>
          <cell r="CJ198">
            <v>1.1146138433971922</v>
          </cell>
          <cell r="CK198">
            <v>1.1128116371212529</v>
          </cell>
          <cell r="CL198">
            <v>1.1110094308453136</v>
          </cell>
          <cell r="CM198">
            <v>1.1092072245693743</v>
          </cell>
          <cell r="CN198">
            <v>1.1074050182934347</v>
          </cell>
          <cell r="CO198">
            <v>1.1056028120174954</v>
          </cell>
          <cell r="CP198">
            <v>1.1038006057415561</v>
          </cell>
          <cell r="CQ198">
            <v>1.1019983994656168</v>
          </cell>
          <cell r="CR198">
            <v>1.1001961931896775</v>
          </cell>
          <cell r="CS198">
            <v>1.098393986913738</v>
          </cell>
          <cell r="CT198">
            <v>1.0965917806377987</v>
          </cell>
          <cell r="CU198">
            <v>1.0947895743618594</v>
          </cell>
          <cell r="CV198">
            <v>1.0929873680859201</v>
          </cell>
          <cell r="CW198">
            <v>1.0911851618099808</v>
          </cell>
          <cell r="CX198">
            <v>1.0893829555340415</v>
          </cell>
          <cell r="CY198">
            <v>1.0875807492581022</v>
          </cell>
          <cell r="CZ198">
            <v>1.0857785429821627</v>
          </cell>
          <cell r="DA198">
            <v>1.0839763367062234</v>
          </cell>
          <cell r="DB198">
            <v>1.0821741304302841</v>
          </cell>
          <cell r="DC198">
            <v>1.0803719241543448</v>
          </cell>
          <cell r="DD198">
            <v>1.0786779193727352</v>
          </cell>
          <cell r="DE198">
            <v>1.0769839145911253</v>
          </cell>
          <cell r="DF198">
            <v>1.0752899098095157</v>
          </cell>
          <cell r="DG198">
            <v>1.073595905027906</v>
          </cell>
          <cell r="DH198">
            <v>1.0719019002462964</v>
          </cell>
          <cell r="DI198">
            <v>1.0702078954646868</v>
          </cell>
          <cell r="DJ198">
            <v>1.0685138906830769</v>
          </cell>
          <cell r="DK198">
            <v>1.0668198859014673</v>
          </cell>
          <cell r="DL198">
            <v>1.0651258811198576</v>
          </cell>
          <cell r="DM198">
            <v>1.063431876338248</v>
          </cell>
          <cell r="DN198">
            <v>1.0617378715566383</v>
          </cell>
          <cell r="DO198">
            <v>1.0600438667750285</v>
          </cell>
          <cell r="DP198">
            <v>1.0583498619934189</v>
          </cell>
          <cell r="DQ198">
            <v>1.0566558572118092</v>
          </cell>
          <cell r="DR198">
            <v>1.0549618524301996</v>
          </cell>
          <cell r="DS198">
            <v>1.0532678476485899</v>
          </cell>
          <cell r="DT198">
            <v>1.0515738428669801</v>
          </cell>
          <cell r="DU198">
            <v>1.0498798380853704</v>
          </cell>
          <cell r="DV198">
            <v>1.0481858333037608</v>
          </cell>
          <cell r="DW198">
            <v>1.0464918285221512</v>
          </cell>
          <cell r="DX198">
            <v>1.0447978237405415</v>
          </cell>
          <cell r="DY198">
            <v>1.0431038189589317</v>
          </cell>
          <cell r="DZ198">
            <v>1.041409814177322</v>
          </cell>
          <cell r="EA198">
            <v>1.0397158093957124</v>
          </cell>
        </row>
        <row r="199">
          <cell r="P199">
            <v>1.96</v>
          </cell>
          <cell r="Q199">
            <v>1.2499928366762176</v>
          </cell>
          <cell r="R199">
            <v>1.2494928543690542</v>
          </cell>
          <cell r="S199">
            <v>1.248992872061891</v>
          </cell>
          <cell r="T199">
            <v>1.2484928897547278</v>
          </cell>
          <cell r="U199">
            <v>1.2479929074475644</v>
          </cell>
          <cell r="V199">
            <v>1.247492925140401</v>
          </cell>
          <cell r="W199">
            <v>1.2469929428332378</v>
          </cell>
          <cell r="X199">
            <v>1.245619371894406</v>
          </cell>
          <cell r="Y199">
            <v>1.2442458009555739</v>
          </cell>
          <cell r="Z199">
            <v>1.2428722300167419</v>
          </cell>
          <cell r="AA199">
            <v>1.2414986590779098</v>
          </cell>
          <cell r="AB199">
            <v>1.2401250881390777</v>
          </cell>
          <cell r="AC199">
            <v>1.2387515172002457</v>
          </cell>
          <cell r="AD199">
            <v>1.2373779462614136</v>
          </cell>
          <cell r="AE199">
            <v>1.2360043753225816</v>
          </cell>
          <cell r="AF199">
            <v>1.2346308043837495</v>
          </cell>
          <cell r="AG199">
            <v>1.2332572334449174</v>
          </cell>
          <cell r="AH199">
            <v>1.2318836625060854</v>
          </cell>
          <cell r="AI199">
            <v>1.2305100915672533</v>
          </cell>
          <cell r="AJ199">
            <v>1.2282172220135106</v>
          </cell>
          <cell r="AK199">
            <v>1.2259243524597681</v>
          </cell>
          <cell r="AL199">
            <v>1.2236314829060257</v>
          </cell>
          <cell r="AM199">
            <v>1.2213386133522832</v>
          </cell>
          <cell r="AN199">
            <v>1.2190457437985407</v>
          </cell>
          <cell r="AO199">
            <v>1.2167528742447984</v>
          </cell>
          <cell r="AP199">
            <v>1.2144600046910559</v>
          </cell>
          <cell r="AQ199">
            <v>1.2121671351373133</v>
          </cell>
          <cell r="AR199">
            <v>1.2098742655835708</v>
          </cell>
          <cell r="AS199">
            <v>1.2075813960298283</v>
          </cell>
          <cell r="AT199">
            <v>1.205288526476086</v>
          </cell>
          <cell r="AU199">
            <v>1.2029956569223434</v>
          </cell>
          <cell r="AV199">
            <v>1.2004259879648453</v>
          </cell>
          <cell r="AW199">
            <v>1.197856319007347</v>
          </cell>
          <cell r="AX199">
            <v>1.1952866500498489</v>
          </cell>
          <cell r="AY199">
            <v>1.1927169810923506</v>
          </cell>
          <cell r="AZ199">
            <v>1.1901473121348523</v>
          </cell>
          <cell r="BA199">
            <v>1.1875776431773541</v>
          </cell>
          <cell r="BB199">
            <v>1.1850079742198558</v>
          </cell>
          <cell r="BC199">
            <v>1.1824383052623575</v>
          </cell>
          <cell r="BD199">
            <v>1.1798686363048594</v>
          </cell>
          <cell r="BE199">
            <v>1.1772989673473611</v>
          </cell>
          <cell r="BF199">
            <v>1.1747292983898627</v>
          </cell>
          <cell r="BG199">
            <v>1.1721596294323646</v>
          </cell>
          <cell r="BH199">
            <v>1.1702197721259162</v>
          </cell>
          <cell r="BI199">
            <v>1.1682799148194674</v>
          </cell>
          <cell r="BJ199">
            <v>1.1663400575130187</v>
          </cell>
          <cell r="BK199">
            <v>1.1644002002065701</v>
          </cell>
          <cell r="BL199">
            <v>1.1624603429001215</v>
          </cell>
          <cell r="BM199">
            <v>1.1605204855936728</v>
          </cell>
          <cell r="BN199">
            <v>1.158580628287224</v>
          </cell>
          <cell r="BO199">
            <v>1.1566407709807753</v>
          </cell>
          <cell r="BP199">
            <v>1.1547009136743267</v>
          </cell>
          <cell r="BQ199">
            <v>1.1527610563678781</v>
          </cell>
          <cell r="BR199">
            <v>1.1508211990614294</v>
          </cell>
          <cell r="BS199">
            <v>1.1488813417549806</v>
          </cell>
          <cell r="BT199">
            <v>1.1469414844485319</v>
          </cell>
          <cell r="BU199">
            <v>1.1450016271420833</v>
          </cell>
          <cell r="BV199">
            <v>1.1430617698356347</v>
          </cell>
          <cell r="BW199">
            <v>1.141121912529186</v>
          </cell>
          <cell r="BX199">
            <v>1.1391820552227372</v>
          </cell>
          <cell r="BY199">
            <v>1.1372421979162886</v>
          </cell>
          <cell r="BZ199">
            <v>1.1353023406098399</v>
          </cell>
          <cell r="CA199">
            <v>1.1333624833033913</v>
          </cell>
          <cell r="CB199">
            <v>1.1314226259969424</v>
          </cell>
          <cell r="CC199">
            <v>1.1294827686904938</v>
          </cell>
          <cell r="CD199">
            <v>1.1275429113840452</v>
          </cell>
          <cell r="CE199">
            <v>1.1256030540775965</v>
          </cell>
          <cell r="CF199">
            <v>1.1238145956330192</v>
          </cell>
          <cell r="CG199">
            <v>1.1220261371884419</v>
          </cell>
          <cell r="CH199">
            <v>1.1202376787438646</v>
          </cell>
          <cell r="CI199">
            <v>1.1184492202992873</v>
          </cell>
          <cell r="CJ199">
            <v>1.11666076185471</v>
          </cell>
          <cell r="CK199">
            <v>1.1148723034101327</v>
          </cell>
          <cell r="CL199">
            <v>1.1130838449655553</v>
          </cell>
          <cell r="CM199">
            <v>1.111295386520978</v>
          </cell>
          <cell r="CN199">
            <v>1.1095069280764007</v>
          </cell>
          <cell r="CO199">
            <v>1.1077184696318234</v>
          </cell>
          <cell r="CP199">
            <v>1.1059300111872461</v>
          </cell>
          <cell r="CQ199">
            <v>1.1041415527426688</v>
          </cell>
          <cell r="CR199">
            <v>1.1023530942980915</v>
          </cell>
          <cell r="CS199">
            <v>1.1005646358535142</v>
          </cell>
          <cell r="CT199">
            <v>1.0987761774089368</v>
          </cell>
          <cell r="CU199">
            <v>1.0969877189643595</v>
          </cell>
          <cell r="CV199">
            <v>1.0951992605197824</v>
          </cell>
          <cell r="CW199">
            <v>1.0934108020752051</v>
          </cell>
          <cell r="CX199">
            <v>1.0916223436306278</v>
          </cell>
          <cell r="CY199">
            <v>1.0898338851860505</v>
          </cell>
          <cell r="CZ199">
            <v>1.0880454267414732</v>
          </cell>
          <cell r="DA199">
            <v>1.0862569682968959</v>
          </cell>
          <cell r="DB199">
            <v>1.0844685098523186</v>
          </cell>
          <cell r="DC199">
            <v>1.0826800514077413</v>
          </cell>
          <cell r="DD199">
            <v>1.0809881942951416</v>
          </cell>
          <cell r="DE199">
            <v>1.0792963371825419</v>
          </cell>
          <cell r="DF199">
            <v>1.0776044800699425</v>
          </cell>
          <cell r="DG199">
            <v>1.075912622957343</v>
          </cell>
          <cell r="DH199">
            <v>1.0742207658447436</v>
          </cell>
          <cell r="DI199">
            <v>1.0725289087321439</v>
          </cell>
          <cell r="DJ199">
            <v>1.0708370516195445</v>
          </cell>
          <cell r="DK199">
            <v>1.069145194506945</v>
          </cell>
          <cell r="DL199">
            <v>1.0674533373943453</v>
          </cell>
          <cell r="DM199">
            <v>1.0657614802817459</v>
          </cell>
          <cell r="DN199">
            <v>1.0640696231691464</v>
          </cell>
          <cell r="DO199">
            <v>1.0623777660565468</v>
          </cell>
          <cell r="DP199">
            <v>1.0606859089439473</v>
          </cell>
          <cell r="DQ199">
            <v>1.0589940518313479</v>
          </cell>
          <cell r="DR199">
            <v>1.0573021947187484</v>
          </cell>
          <cell r="DS199">
            <v>1.0556103376061488</v>
          </cell>
          <cell r="DT199">
            <v>1.0539184804935493</v>
          </cell>
          <cell r="DU199">
            <v>1.0522266233809499</v>
          </cell>
          <cell r="DV199">
            <v>1.0505347662683502</v>
          </cell>
          <cell r="DW199">
            <v>1.0488429091557507</v>
          </cell>
          <cell r="DX199">
            <v>1.0471510520431513</v>
          </cell>
          <cell r="DY199">
            <v>1.0454591949305518</v>
          </cell>
          <cell r="DZ199">
            <v>1.0437673378179522</v>
          </cell>
          <cell r="EA199">
            <v>1.0420754807053527</v>
          </cell>
        </row>
        <row r="200">
          <cell r="P200">
            <v>1.97</v>
          </cell>
          <cell r="Q200">
            <v>1.2499946275071634</v>
          </cell>
          <cell r="R200">
            <v>1.2495262880858435</v>
          </cell>
          <cell r="S200">
            <v>1.2490579486645237</v>
          </cell>
          <cell r="T200">
            <v>1.2485896092432038</v>
          </cell>
          <cell r="U200">
            <v>1.2481212698218842</v>
          </cell>
          <cell r="V200">
            <v>1.2476529304005644</v>
          </cell>
          <cell r="W200">
            <v>1.2471845909792445</v>
          </cell>
          <cell r="X200">
            <v>1.2458573294056456</v>
          </cell>
          <cell r="Y200">
            <v>1.2445300678320468</v>
          </cell>
          <cell r="Z200">
            <v>1.2432028062584479</v>
          </cell>
          <cell r="AA200">
            <v>1.2418755446848491</v>
          </cell>
          <cell r="AB200">
            <v>1.2405482831112502</v>
          </cell>
          <cell r="AC200">
            <v>1.2392210215376513</v>
          </cell>
          <cell r="AD200">
            <v>1.2378937599640527</v>
          </cell>
          <cell r="AE200">
            <v>1.2365664983904538</v>
          </cell>
          <cell r="AF200">
            <v>1.235239236816855</v>
          </cell>
          <cell r="AG200">
            <v>1.2339119752432561</v>
          </cell>
          <cell r="AH200">
            <v>1.2325847136696573</v>
          </cell>
          <cell r="AI200">
            <v>1.2312574520960584</v>
          </cell>
          <cell r="AJ200">
            <v>1.2290082680807615</v>
          </cell>
          <cell r="AK200">
            <v>1.2267590840654647</v>
          </cell>
          <cell r="AL200">
            <v>1.2245099000501678</v>
          </cell>
          <cell r="AM200">
            <v>1.2222607160348709</v>
          </cell>
          <cell r="AN200">
            <v>1.2200115320195741</v>
          </cell>
          <cell r="AO200">
            <v>1.2177623480042772</v>
          </cell>
          <cell r="AP200">
            <v>1.2155131639889802</v>
          </cell>
          <cell r="AQ200">
            <v>1.2132639799736835</v>
          </cell>
          <cell r="AR200">
            <v>1.2110147959583866</v>
          </cell>
          <cell r="AS200">
            <v>1.2087656119430896</v>
          </cell>
          <cell r="AT200">
            <v>1.2065164279277929</v>
          </cell>
          <cell r="AU200">
            <v>1.204267243912496</v>
          </cell>
          <cell r="AV200">
            <v>1.2017196267478827</v>
          </cell>
          <cell r="AW200">
            <v>1.1991720095832692</v>
          </cell>
          <cell r="AX200">
            <v>1.1966243924186557</v>
          </cell>
          <cell r="AY200">
            <v>1.1940767752540424</v>
          </cell>
          <cell r="AZ200">
            <v>1.1915291580894292</v>
          </cell>
          <cell r="BA200">
            <v>1.1889815409248157</v>
          </cell>
          <cell r="BB200">
            <v>1.1864339237602022</v>
          </cell>
          <cell r="BC200">
            <v>1.1838863065955889</v>
          </cell>
          <cell r="BD200">
            <v>1.1813386894309756</v>
          </cell>
          <cell r="BE200">
            <v>1.1787910722663621</v>
          </cell>
          <cell r="BF200">
            <v>1.1762434551017487</v>
          </cell>
          <cell r="BG200">
            <v>1.1736958379371354</v>
          </cell>
          <cell r="BH200">
            <v>1.1717743960805174</v>
          </cell>
          <cell r="BI200">
            <v>1.1698529542238993</v>
          </cell>
          <cell r="BJ200">
            <v>1.1679315123672813</v>
          </cell>
          <cell r="BK200">
            <v>1.1660100705106635</v>
          </cell>
          <cell r="BL200">
            <v>1.1640886286540455</v>
          </cell>
          <cell r="BM200">
            <v>1.1621671867974275</v>
          </cell>
          <cell r="BN200">
            <v>1.1602457449408095</v>
          </cell>
          <cell r="BO200">
            <v>1.1583243030841914</v>
          </cell>
          <cell r="BP200">
            <v>1.1564028612275734</v>
          </cell>
          <cell r="BQ200">
            <v>1.1544814193709556</v>
          </cell>
          <cell r="BR200">
            <v>1.1525599775143376</v>
          </cell>
          <cell r="BS200">
            <v>1.1506385356577196</v>
          </cell>
          <cell r="BT200">
            <v>1.1487170938011015</v>
          </cell>
          <cell r="BU200">
            <v>1.1467956519444835</v>
          </cell>
          <cell r="BV200">
            <v>1.1448742100878655</v>
          </cell>
          <cell r="BW200">
            <v>1.1429527682312477</v>
          </cell>
          <cell r="BX200">
            <v>1.1410313263746297</v>
          </cell>
          <cell r="BY200">
            <v>1.1391098845180117</v>
          </cell>
          <cell r="BZ200">
            <v>1.1371884426613936</v>
          </cell>
          <cell r="CA200">
            <v>1.1352670008047756</v>
          </cell>
          <cell r="CB200">
            <v>1.1333455589481576</v>
          </cell>
          <cell r="CC200">
            <v>1.1314241170915396</v>
          </cell>
          <cell r="CD200">
            <v>1.1295026752349218</v>
          </cell>
          <cell r="CE200">
            <v>1.1275812333783037</v>
          </cell>
          <cell r="CF200">
            <v>1.1258065227650884</v>
          </cell>
          <cell r="CG200">
            <v>1.1240318121518733</v>
          </cell>
          <cell r="CH200">
            <v>1.122257101538658</v>
          </cell>
          <cell r="CI200">
            <v>1.1204823909254427</v>
          </cell>
          <cell r="CJ200">
            <v>1.1187076803122273</v>
          </cell>
          <cell r="CK200">
            <v>1.116932969699012</v>
          </cell>
          <cell r="CL200">
            <v>1.1151582590857969</v>
          </cell>
          <cell r="CM200">
            <v>1.1133835484725816</v>
          </cell>
          <cell r="CN200">
            <v>1.1116088378593663</v>
          </cell>
          <cell r="CO200">
            <v>1.1098341272461512</v>
          </cell>
          <cell r="CP200">
            <v>1.1080594166329358</v>
          </cell>
          <cell r="CQ200">
            <v>1.1062847060197205</v>
          </cell>
          <cell r="CR200">
            <v>1.1045099954065052</v>
          </cell>
          <cell r="CS200">
            <v>1.1027352847932899</v>
          </cell>
          <cell r="CT200">
            <v>1.1009605741800748</v>
          </cell>
          <cell r="CU200">
            <v>1.0991858635668594</v>
          </cell>
          <cell r="CV200">
            <v>1.0974111529536441</v>
          </cell>
          <cell r="CW200">
            <v>1.095636442340429</v>
          </cell>
          <cell r="CX200">
            <v>1.0938617317272137</v>
          </cell>
          <cell r="CY200">
            <v>1.0920870211139984</v>
          </cell>
          <cell r="CZ200">
            <v>1.090312310500783</v>
          </cell>
          <cell r="DA200">
            <v>1.0885375998875677</v>
          </cell>
          <cell r="DB200">
            <v>1.0867628892743526</v>
          </cell>
          <cell r="DC200">
            <v>1.0849881786611373</v>
          </cell>
          <cell r="DD200">
            <v>1.083298469217548</v>
          </cell>
          <cell r="DE200">
            <v>1.0816087597739585</v>
          </cell>
          <cell r="DF200">
            <v>1.0799190503303693</v>
          </cell>
          <cell r="DG200">
            <v>1.07822934088678</v>
          </cell>
          <cell r="DH200">
            <v>1.0765396314431905</v>
          </cell>
          <cell r="DI200">
            <v>1.0748499219996013</v>
          </cell>
          <cell r="DJ200">
            <v>1.073160212556012</v>
          </cell>
          <cell r="DK200">
            <v>1.0714705031124225</v>
          </cell>
          <cell r="DL200">
            <v>1.0697807936688333</v>
          </cell>
          <cell r="DM200">
            <v>1.068091084225244</v>
          </cell>
          <cell r="DN200">
            <v>1.0664013747816545</v>
          </cell>
          <cell r="DO200">
            <v>1.0647116653380653</v>
          </cell>
          <cell r="DP200">
            <v>1.063021955894476</v>
          </cell>
          <cell r="DQ200">
            <v>1.0613322464508865</v>
          </cell>
          <cell r="DR200">
            <v>1.0596425370072973</v>
          </cell>
          <cell r="DS200">
            <v>1.057952827563708</v>
          </cell>
          <cell r="DT200">
            <v>1.0562631181201185</v>
          </cell>
          <cell r="DU200">
            <v>1.0545734086765293</v>
          </cell>
          <cell r="DV200">
            <v>1.05288369923294</v>
          </cell>
          <cell r="DW200">
            <v>1.0511939897893505</v>
          </cell>
          <cell r="DX200">
            <v>1.0495042803457613</v>
          </cell>
          <cell r="DY200">
            <v>1.047814570902172</v>
          </cell>
          <cell r="DZ200">
            <v>1.0461248614585825</v>
          </cell>
          <cell r="EA200">
            <v>1.0444351520149933</v>
          </cell>
        </row>
        <row r="201">
          <cell r="P201">
            <v>1.98</v>
          </cell>
          <cell r="Q201">
            <v>1.2499964183381087</v>
          </cell>
          <cell r="R201">
            <v>1.2495597218026324</v>
          </cell>
          <cell r="S201">
            <v>1.2491230252671561</v>
          </cell>
          <cell r="T201">
            <v>1.2486863287316798</v>
          </cell>
          <cell r="U201">
            <v>1.2482496321962033</v>
          </cell>
          <cell r="V201">
            <v>1.247812935660727</v>
          </cell>
          <cell r="W201">
            <v>1.2473762391252508</v>
          </cell>
          <cell r="X201">
            <v>1.2460952869168853</v>
          </cell>
          <cell r="Y201">
            <v>1.2448143347085197</v>
          </cell>
          <cell r="Z201">
            <v>1.243533382500154</v>
          </cell>
          <cell r="AA201">
            <v>1.2422524302917886</v>
          </cell>
          <cell r="AB201">
            <v>1.2409714780834229</v>
          </cell>
          <cell r="AC201">
            <v>1.2396905258750572</v>
          </cell>
          <cell r="AD201">
            <v>1.2384095736666916</v>
          </cell>
          <cell r="AE201">
            <v>1.2371286214583259</v>
          </cell>
          <cell r="AF201">
            <v>1.2358476692499603</v>
          </cell>
          <cell r="AG201">
            <v>1.2345667170415948</v>
          </cell>
          <cell r="AH201">
            <v>1.2332857648332292</v>
          </cell>
          <cell r="AI201">
            <v>1.2320048126248635</v>
          </cell>
          <cell r="AJ201">
            <v>1.2297993141480124</v>
          </cell>
          <cell r="AK201">
            <v>1.2275938156711612</v>
          </cell>
          <cell r="AL201">
            <v>1.2253883171943099</v>
          </cell>
          <cell r="AM201">
            <v>1.2231828187174587</v>
          </cell>
          <cell r="AN201">
            <v>1.2209773202406073</v>
          </cell>
          <cell r="AO201">
            <v>1.218771821763756</v>
          </cell>
          <cell r="AP201">
            <v>1.2165663232869048</v>
          </cell>
          <cell r="AQ201">
            <v>1.2143608248100535</v>
          </cell>
          <cell r="AR201">
            <v>1.2121553263332023</v>
          </cell>
          <cell r="AS201">
            <v>1.209949827856351</v>
          </cell>
          <cell r="AT201">
            <v>1.2077443293794996</v>
          </cell>
          <cell r="AU201">
            <v>1.2055388309026485</v>
          </cell>
          <cell r="AV201">
            <v>1.2030132655309196</v>
          </cell>
          <cell r="AW201">
            <v>1.2004877001591909</v>
          </cell>
          <cell r="AX201">
            <v>1.1979621347874625</v>
          </cell>
          <cell r="AY201">
            <v>1.1954365694157341</v>
          </cell>
          <cell r="AZ201">
            <v>1.1929110040440056</v>
          </cell>
          <cell r="BA201">
            <v>1.1903854386722772</v>
          </cell>
          <cell r="BB201">
            <v>1.1878598733005485</v>
          </cell>
          <cell r="BC201">
            <v>1.1853343079288201</v>
          </cell>
          <cell r="BD201">
            <v>1.1828087425570917</v>
          </cell>
          <cell r="BE201">
            <v>1.180283177185363</v>
          </cell>
          <cell r="BF201">
            <v>1.1777576118136346</v>
          </cell>
          <cell r="BG201">
            <v>1.1752320464419062</v>
          </cell>
          <cell r="BH201">
            <v>1.1733290200351192</v>
          </cell>
          <cell r="BI201">
            <v>1.171425993628332</v>
          </cell>
          <cell r="BJ201">
            <v>1.1695229672215448</v>
          </cell>
          <cell r="BK201">
            <v>1.1676199408147574</v>
          </cell>
          <cell r="BL201">
            <v>1.1657169144079702</v>
          </cell>
          <cell r="BM201">
            <v>1.1638138880011828</v>
          </cell>
          <cell r="BN201">
            <v>1.1619108615943956</v>
          </cell>
          <cell r="BO201">
            <v>1.1600078351876082</v>
          </cell>
          <cell r="BP201">
            <v>1.158104808780821</v>
          </cell>
          <cell r="BQ201">
            <v>1.1562017823740336</v>
          </cell>
          <cell r="BR201">
            <v>1.1542987559672464</v>
          </cell>
          <cell r="BS201">
            <v>1.152395729560459</v>
          </cell>
          <cell r="BT201">
            <v>1.1504927031536718</v>
          </cell>
          <cell r="BU201">
            <v>1.1485896767468846</v>
          </cell>
          <cell r="BV201">
            <v>1.1466866503400972</v>
          </cell>
          <cell r="BW201">
            <v>1.14478362393331</v>
          </cell>
          <cell r="BX201">
            <v>1.1428805975265226</v>
          </cell>
          <cell r="BY201">
            <v>1.1409775711197354</v>
          </cell>
          <cell r="BZ201">
            <v>1.139074544712948</v>
          </cell>
          <cell r="CA201">
            <v>1.1371715183061608</v>
          </cell>
          <cell r="CB201">
            <v>1.1352684918993734</v>
          </cell>
          <cell r="CC201">
            <v>1.1333654654925862</v>
          </cell>
          <cell r="CD201">
            <v>1.1314624390857988</v>
          </cell>
          <cell r="CE201">
            <v>1.1295594126790116</v>
          </cell>
          <cell r="CF201">
            <v>1.1277984498971581</v>
          </cell>
          <cell r="CG201">
            <v>1.1260374871153049</v>
          </cell>
          <cell r="CH201">
            <v>1.1242765243334516</v>
          </cell>
          <cell r="CI201">
            <v>1.1225155615515985</v>
          </cell>
          <cell r="CJ201">
            <v>1.1207545987697451</v>
          </cell>
          <cell r="CK201">
            <v>1.1189936359878918</v>
          </cell>
          <cell r="CL201">
            <v>1.1172326732060387</v>
          </cell>
          <cell r="CM201">
            <v>1.1154717104241854</v>
          </cell>
          <cell r="CN201">
            <v>1.1137107476423322</v>
          </cell>
          <cell r="CO201">
            <v>1.1119497848604789</v>
          </cell>
          <cell r="CP201">
            <v>1.1101888220786256</v>
          </cell>
          <cell r="CQ201">
            <v>1.1084278592967725</v>
          </cell>
          <cell r="CR201">
            <v>1.1066668965149191</v>
          </cell>
          <cell r="CS201">
            <v>1.104905933733066</v>
          </cell>
          <cell r="CT201">
            <v>1.1031449709512127</v>
          </cell>
          <cell r="CU201">
            <v>1.1013840081693593</v>
          </cell>
          <cell r="CV201">
            <v>1.0996230453875062</v>
          </cell>
          <cell r="CW201">
            <v>1.0978620826056529</v>
          </cell>
          <cell r="CX201">
            <v>1.0961011198237998</v>
          </cell>
          <cell r="CY201">
            <v>1.0943401570419464</v>
          </cell>
          <cell r="CZ201">
            <v>1.0925791942600931</v>
          </cell>
          <cell r="DA201">
            <v>1.09081823147824</v>
          </cell>
          <cell r="DB201">
            <v>1.0890572686963866</v>
          </cell>
          <cell r="DC201">
            <v>1.0872963059145335</v>
          </cell>
          <cell r="DD201">
            <v>1.0856087441399542</v>
          </cell>
          <cell r="DE201">
            <v>1.0839211823653752</v>
          </cell>
          <cell r="DF201">
            <v>1.0822336205907961</v>
          </cell>
          <cell r="DG201">
            <v>1.0805460588162168</v>
          </cell>
          <cell r="DH201">
            <v>1.0788584970416377</v>
          </cell>
          <cell r="DI201">
            <v>1.0771709352670586</v>
          </cell>
          <cell r="DJ201">
            <v>1.0754833734924794</v>
          </cell>
          <cell r="DK201">
            <v>1.0737958117179003</v>
          </cell>
          <cell r="DL201">
            <v>1.072108249943321</v>
          </cell>
          <cell r="DM201">
            <v>1.0704206881687419</v>
          </cell>
          <cell r="DN201">
            <v>1.0687331263941626</v>
          </cell>
          <cell r="DO201">
            <v>1.0670455646195836</v>
          </cell>
          <cell r="DP201">
            <v>1.0653580028450045</v>
          </cell>
          <cell r="DQ201">
            <v>1.0636704410704252</v>
          </cell>
          <cell r="DR201">
            <v>1.0619828792958461</v>
          </cell>
          <cell r="DS201">
            <v>1.0602953175212668</v>
          </cell>
          <cell r="DT201">
            <v>1.0586077557466878</v>
          </cell>
          <cell r="DU201">
            <v>1.0569201939721085</v>
          </cell>
          <cell r="DV201">
            <v>1.0552326321975294</v>
          </cell>
          <cell r="DW201">
            <v>1.0535450704229503</v>
          </cell>
          <cell r="DX201">
            <v>1.051857508648371</v>
          </cell>
          <cell r="DY201">
            <v>1.0501699468737919</v>
          </cell>
          <cell r="DZ201">
            <v>1.0484823850992127</v>
          </cell>
          <cell r="EA201">
            <v>1.0467948233246336</v>
          </cell>
        </row>
        <row r="202">
          <cell r="P202">
            <v>1.99</v>
          </cell>
          <cell r="Q202">
            <v>1.2499982091690545</v>
          </cell>
          <cell r="R202">
            <v>1.2495931555194215</v>
          </cell>
          <cell r="S202">
            <v>1.2491881018697888</v>
          </cell>
          <cell r="T202">
            <v>1.2487830482201558</v>
          </cell>
          <cell r="U202">
            <v>1.2483779945705231</v>
          </cell>
          <cell r="V202">
            <v>1.2479729409208902</v>
          </cell>
          <cell r="W202">
            <v>1.2475678872712574</v>
          </cell>
          <cell r="X202">
            <v>1.2463332444281252</v>
          </cell>
          <cell r="Y202">
            <v>1.245098601584993</v>
          </cell>
          <cell r="Z202">
            <v>1.2438639587418605</v>
          </cell>
          <cell r="AA202">
            <v>1.242629315898728</v>
          </cell>
          <cell r="AB202">
            <v>1.2413946730555956</v>
          </cell>
          <cell r="AC202">
            <v>1.2401600302124631</v>
          </cell>
          <cell r="AD202">
            <v>1.2389253873693309</v>
          </cell>
          <cell r="AE202">
            <v>1.2376907445261984</v>
          </cell>
          <cell r="AF202">
            <v>1.236456101683066</v>
          </cell>
          <cell r="AG202">
            <v>1.2352214588399337</v>
          </cell>
          <cell r="AH202">
            <v>1.2339868159968013</v>
          </cell>
          <cell r="AI202">
            <v>1.2327521731536688</v>
          </cell>
          <cell r="AJ202">
            <v>1.2305903602152628</v>
          </cell>
          <cell r="AK202">
            <v>1.2284285472768572</v>
          </cell>
          <cell r="AL202">
            <v>1.2262667343384517</v>
          </cell>
          <cell r="AM202">
            <v>1.2241049214000459</v>
          </cell>
          <cell r="AN202">
            <v>1.2219431084616401</v>
          </cell>
          <cell r="AO202">
            <v>1.2197812955232346</v>
          </cell>
          <cell r="AP202">
            <v>1.217619482584829</v>
          </cell>
          <cell r="AQ202">
            <v>1.2154576696464232</v>
          </cell>
          <cell r="AR202">
            <v>1.2132958567080174</v>
          </cell>
          <cell r="AS202">
            <v>1.2111340437696119</v>
          </cell>
          <cell r="AT202">
            <v>1.2089722308312063</v>
          </cell>
          <cell r="AU202">
            <v>1.2068104178928005</v>
          </cell>
          <cell r="AV202">
            <v>1.2043069043139569</v>
          </cell>
          <cell r="AW202">
            <v>1.2018033907351133</v>
          </cell>
          <cell r="AX202">
            <v>1.1992998771562697</v>
          </cell>
          <cell r="AY202">
            <v>1.1967963635774261</v>
          </cell>
          <cell r="AZ202">
            <v>1.1942928499985825</v>
          </cell>
          <cell r="BA202">
            <v>1.1917893364197389</v>
          </cell>
          <cell r="BB202">
            <v>1.1892858228408953</v>
          </cell>
          <cell r="BC202">
            <v>1.1867823092620517</v>
          </cell>
          <cell r="BD202">
            <v>1.1842787956832082</v>
          </cell>
          <cell r="BE202">
            <v>1.1817752821043646</v>
          </cell>
          <cell r="BF202">
            <v>1.179271768525521</v>
          </cell>
          <cell r="BG202">
            <v>1.1767682549466774</v>
          </cell>
          <cell r="BH202">
            <v>1.174883643989721</v>
          </cell>
          <cell r="BI202">
            <v>1.1729990330327644</v>
          </cell>
          <cell r="BJ202">
            <v>1.1711144220758078</v>
          </cell>
          <cell r="BK202">
            <v>1.169229811118851</v>
          </cell>
          <cell r="BL202">
            <v>1.1673452001618945</v>
          </cell>
          <cell r="BM202">
            <v>1.1654605892049379</v>
          </cell>
          <cell r="BN202">
            <v>1.1635759782479813</v>
          </cell>
          <cell r="BO202">
            <v>1.1616913672910247</v>
          </cell>
          <cell r="BP202">
            <v>1.1598067563340682</v>
          </cell>
          <cell r="BQ202">
            <v>1.1579221453771116</v>
          </cell>
          <cell r="BR202">
            <v>1.1560375344201548</v>
          </cell>
          <cell r="BS202">
            <v>1.1541529234631982</v>
          </cell>
          <cell r="BT202">
            <v>1.1522683125062416</v>
          </cell>
          <cell r="BU202">
            <v>1.150383701549285</v>
          </cell>
          <cell r="BV202">
            <v>1.1484990905923285</v>
          </cell>
          <cell r="BW202">
            <v>1.1466144796353719</v>
          </cell>
          <cell r="BX202">
            <v>1.1447298686784153</v>
          </cell>
          <cell r="BY202">
            <v>1.1428452577214587</v>
          </cell>
          <cell r="BZ202">
            <v>1.1409606467645022</v>
          </cell>
          <cell r="CA202">
            <v>1.1390760358075454</v>
          </cell>
          <cell r="CB202">
            <v>1.1371914248505888</v>
          </cell>
          <cell r="CC202">
            <v>1.1353068138936322</v>
          </cell>
          <cell r="CD202">
            <v>1.1334222029366756</v>
          </cell>
          <cell r="CE202">
            <v>1.131537591979719</v>
          </cell>
          <cell r="CF202">
            <v>1.1297903770292279</v>
          </cell>
          <cell r="CG202">
            <v>1.1280431620787366</v>
          </cell>
          <cell r="CH202">
            <v>1.1262959471282454</v>
          </cell>
          <cell r="CI202">
            <v>1.1245487321777543</v>
          </cell>
          <cell r="CJ202">
            <v>1.122801517227263</v>
          </cell>
          <cell r="CK202">
            <v>1.1210543022767718</v>
          </cell>
          <cell r="CL202">
            <v>1.1193070873262805</v>
          </cell>
          <cell r="CM202">
            <v>1.1175598723757894</v>
          </cell>
          <cell r="CN202">
            <v>1.1158126574252982</v>
          </cell>
          <cell r="CO202">
            <v>1.1140654424748069</v>
          </cell>
          <cell r="CP202">
            <v>1.1123182275243158</v>
          </cell>
          <cell r="CQ202">
            <v>1.1105710125738244</v>
          </cell>
          <cell r="CR202">
            <v>1.1088237976233333</v>
          </cell>
          <cell r="CS202">
            <v>1.1070765826728421</v>
          </cell>
          <cell r="CT202">
            <v>1.1053293677223508</v>
          </cell>
          <cell r="CU202">
            <v>1.1035821527718597</v>
          </cell>
          <cell r="CV202">
            <v>1.1018349378213685</v>
          </cell>
          <cell r="CW202">
            <v>1.1000877228708772</v>
          </cell>
          <cell r="CX202">
            <v>1.0983405079203861</v>
          </cell>
          <cell r="CY202">
            <v>1.0965932929698949</v>
          </cell>
          <cell r="CZ202">
            <v>1.0948460780194036</v>
          </cell>
          <cell r="DA202">
            <v>1.0930988630689125</v>
          </cell>
          <cell r="DB202">
            <v>1.0913516481184211</v>
          </cell>
          <cell r="DC202">
            <v>1.08960443316793</v>
          </cell>
          <cell r="DD202">
            <v>1.0879190190623609</v>
          </cell>
          <cell r="DE202">
            <v>1.086233604956792</v>
          </cell>
          <cell r="DF202">
            <v>1.0845481908512231</v>
          </cell>
          <cell r="DG202">
            <v>1.082862776745654</v>
          </cell>
          <cell r="DH202">
            <v>1.0811773626400851</v>
          </cell>
          <cell r="DI202">
            <v>1.079491948534516</v>
          </cell>
          <cell r="DJ202">
            <v>1.0778065344289471</v>
          </cell>
          <cell r="DK202">
            <v>1.076121120323378</v>
          </cell>
          <cell r="DL202">
            <v>1.0744357062178091</v>
          </cell>
          <cell r="DM202">
            <v>1.07275029211224</v>
          </cell>
          <cell r="DN202">
            <v>1.0710648780066712</v>
          </cell>
          <cell r="DO202">
            <v>1.0693794639011021</v>
          </cell>
          <cell r="DP202">
            <v>1.0676940497955332</v>
          </cell>
          <cell r="DQ202">
            <v>1.0660086356899643</v>
          </cell>
          <cell r="DR202">
            <v>1.0643232215843952</v>
          </cell>
          <cell r="DS202">
            <v>1.0626378074788263</v>
          </cell>
          <cell r="DT202">
            <v>1.0609523933732572</v>
          </cell>
          <cell r="DU202">
            <v>1.0592669792676883</v>
          </cell>
          <cell r="DV202">
            <v>1.0575815651621192</v>
          </cell>
          <cell r="DW202">
            <v>1.0558961510565503</v>
          </cell>
          <cell r="DX202">
            <v>1.0542107369509812</v>
          </cell>
          <cell r="DY202">
            <v>1.0525253228454123</v>
          </cell>
          <cell r="DZ202">
            <v>1.0508399087398432</v>
          </cell>
          <cell r="EA202">
            <v>1.0491544946342743</v>
          </cell>
        </row>
        <row r="203">
          <cell r="P203">
            <v>2</v>
          </cell>
          <cell r="Q203">
            <v>1.25</v>
          </cell>
          <cell r="R203">
            <v>1.2496265892362106</v>
          </cell>
          <cell r="S203">
            <v>1.2492531784724212</v>
          </cell>
          <cell r="T203">
            <v>1.2488797677086318</v>
          </cell>
          <cell r="U203">
            <v>1.2485063569448427</v>
          </cell>
          <cell r="V203">
            <v>1.2481329461810533</v>
          </cell>
          <cell r="W203">
            <v>1.2477595354172639</v>
          </cell>
          <cell r="X203">
            <v>1.2465712019393647</v>
          </cell>
          <cell r="Y203">
            <v>1.2453828684614656</v>
          </cell>
          <cell r="Z203">
            <v>1.2441945349835664</v>
          </cell>
          <cell r="AA203">
            <v>1.2430062015056671</v>
          </cell>
          <cell r="AB203">
            <v>1.2418178680277681</v>
          </cell>
          <cell r="AC203">
            <v>1.2406295345498688</v>
          </cell>
          <cell r="AD203">
            <v>1.2394412010719695</v>
          </cell>
          <cell r="AE203">
            <v>1.2382528675940705</v>
          </cell>
          <cell r="AF203">
            <v>1.2370645341161712</v>
          </cell>
          <cell r="AG203">
            <v>1.235876200638272</v>
          </cell>
          <cell r="AH203">
            <v>1.2346878671603729</v>
          </cell>
          <cell r="AI203">
            <v>1.2334995336824737</v>
          </cell>
          <cell r="AJ203">
            <v>1.2313814062825135</v>
          </cell>
          <cell r="AK203">
            <v>1.2292632788825535</v>
          </cell>
          <cell r="AL203">
            <v>1.2271451514825933</v>
          </cell>
          <cell r="AM203">
            <v>1.2250270240826333</v>
          </cell>
          <cell r="AN203">
            <v>1.2229088966826731</v>
          </cell>
          <cell r="AO203">
            <v>1.2207907692827131</v>
          </cell>
          <cell r="AP203">
            <v>1.2186726418827529</v>
          </cell>
          <cell r="AQ203">
            <v>1.2165545144827929</v>
          </cell>
          <cell r="AR203">
            <v>1.2144363870828327</v>
          </cell>
          <cell r="AS203">
            <v>1.2123182596828728</v>
          </cell>
          <cell r="AT203">
            <v>1.2102001322829126</v>
          </cell>
          <cell r="AU203">
            <v>1.2080820048829526</v>
          </cell>
          <cell r="AV203">
            <v>1.2056005430969938</v>
          </cell>
          <cell r="AW203">
            <v>1.2031190813110353</v>
          </cell>
          <cell r="AX203">
            <v>1.2006376195250765</v>
          </cell>
          <cell r="AY203">
            <v>1.1981561577391178</v>
          </cell>
          <cell r="AZ203">
            <v>1.1956746959531592</v>
          </cell>
          <cell r="BA203">
            <v>1.1931932341672005</v>
          </cell>
          <cell r="BB203">
            <v>1.1907117723812417</v>
          </cell>
          <cell r="BC203">
            <v>1.1882303105952832</v>
          </cell>
          <cell r="BD203">
            <v>1.1857488488093244</v>
          </cell>
          <cell r="BE203">
            <v>1.1832673870233656</v>
          </cell>
          <cell r="BF203">
            <v>1.1807859252374071</v>
          </cell>
          <cell r="BG203">
            <v>1.1783044634514483</v>
          </cell>
          <cell r="BH203">
            <v>1.1764382679443226</v>
          </cell>
          <cell r="BI203">
            <v>1.1745720724371966</v>
          </cell>
          <cell r="BJ203">
            <v>1.1727058769300709</v>
          </cell>
          <cell r="BK203">
            <v>1.1708396814229449</v>
          </cell>
          <cell r="BL203">
            <v>1.168973485915819</v>
          </cell>
          <cell r="BM203">
            <v>1.167107290408693</v>
          </cell>
          <cell r="BN203">
            <v>1.165241094901567</v>
          </cell>
          <cell r="BO203">
            <v>1.1633748993944413</v>
          </cell>
          <cell r="BP203">
            <v>1.1615087038873153</v>
          </cell>
          <cell r="BQ203">
            <v>1.1596425083801893</v>
          </cell>
          <cell r="BR203">
            <v>1.1577763128730634</v>
          </cell>
          <cell r="BS203">
            <v>1.1559101173659374</v>
          </cell>
          <cell r="BT203">
            <v>1.1540439218588117</v>
          </cell>
          <cell r="BU203">
            <v>1.1521777263516857</v>
          </cell>
          <cell r="BV203">
            <v>1.1503115308445597</v>
          </cell>
          <cell r="BW203">
            <v>1.1484453353374338</v>
          </cell>
          <cell r="BX203">
            <v>1.1465791398303078</v>
          </cell>
          <cell r="BY203">
            <v>1.144712944323182</v>
          </cell>
          <cell r="BZ203">
            <v>1.1428467488160561</v>
          </cell>
          <cell r="CA203">
            <v>1.1409805533089301</v>
          </cell>
          <cell r="CB203">
            <v>1.1391143578018041</v>
          </cell>
          <cell r="CC203">
            <v>1.1372481622946782</v>
          </cell>
          <cell r="CD203">
            <v>1.1353819667875524</v>
          </cell>
          <cell r="CE203">
            <v>1.1335157712804265</v>
          </cell>
          <cell r="CF203">
            <v>1.1317823041612971</v>
          </cell>
          <cell r="CG203">
            <v>1.130048837042168</v>
          </cell>
          <cell r="CH203">
            <v>1.1283153699230386</v>
          </cell>
          <cell r="CI203">
            <v>1.1265819028039095</v>
          </cell>
          <cell r="CJ203">
            <v>1.1248484356847803</v>
          </cell>
          <cell r="CK203">
            <v>1.1231149685656512</v>
          </cell>
          <cell r="CL203">
            <v>1.121381501446522</v>
          </cell>
          <cell r="CM203">
            <v>1.1196480343273929</v>
          </cell>
          <cell r="CN203">
            <v>1.1179145672082638</v>
          </cell>
          <cell r="CO203">
            <v>1.1161811000891344</v>
          </cell>
          <cell r="CP203">
            <v>1.1144476329700053</v>
          </cell>
          <cell r="CQ203">
            <v>1.1127141658508761</v>
          </cell>
          <cell r="CR203">
            <v>1.110980698731747</v>
          </cell>
          <cell r="CS203">
            <v>1.1092472316126178</v>
          </cell>
          <cell r="CT203">
            <v>1.1075137644934885</v>
          </cell>
          <cell r="CU203">
            <v>1.1057802973743593</v>
          </cell>
          <cell r="CV203">
            <v>1.1040468302552302</v>
          </cell>
          <cell r="CW203">
            <v>1.1023133631361011</v>
          </cell>
          <cell r="CX203">
            <v>1.1005798960169719</v>
          </cell>
          <cell r="CY203">
            <v>1.0988464288978428</v>
          </cell>
          <cell r="CZ203">
            <v>1.0971129617787136</v>
          </cell>
          <cell r="DA203">
            <v>1.0953794946595843</v>
          </cell>
          <cell r="DB203">
            <v>1.0936460275404551</v>
          </cell>
          <cell r="DC203">
            <v>1.091912560421326</v>
          </cell>
          <cell r="DD203">
            <v>1.0902292939847673</v>
          </cell>
          <cell r="DE203">
            <v>1.0885460275482084</v>
          </cell>
          <cell r="DF203">
            <v>1.0868627611116497</v>
          </cell>
          <cell r="DG203">
            <v>1.0851794946750908</v>
          </cell>
          <cell r="DH203">
            <v>1.0834962282385319</v>
          </cell>
          <cell r="DI203">
            <v>1.0818129618019732</v>
          </cell>
          <cell r="DJ203">
            <v>1.0801296953654143</v>
          </cell>
          <cell r="DK203">
            <v>1.0784464289288556</v>
          </cell>
          <cell r="DL203">
            <v>1.0767631624922966</v>
          </cell>
          <cell r="DM203">
            <v>1.0750798960557379</v>
          </cell>
          <cell r="DN203">
            <v>1.073396629619179</v>
          </cell>
          <cell r="DO203">
            <v>1.0717133631826203</v>
          </cell>
          <cell r="DP203">
            <v>1.0700300967460614</v>
          </cell>
          <cell r="DQ203">
            <v>1.0683468303095027</v>
          </cell>
          <cell r="DR203">
            <v>1.0666635638729438</v>
          </cell>
          <cell r="DS203">
            <v>1.0649802974363851</v>
          </cell>
          <cell r="DT203">
            <v>1.0632970309998262</v>
          </cell>
          <cell r="DU203">
            <v>1.0616137645632673</v>
          </cell>
          <cell r="DV203">
            <v>1.0599304981267086</v>
          </cell>
          <cell r="DW203">
            <v>1.0582472316901497</v>
          </cell>
          <cell r="DX203">
            <v>1.056563965253591</v>
          </cell>
          <cell r="DY203">
            <v>1.0548806988170321</v>
          </cell>
          <cell r="DZ203">
            <v>1.0531974323804734</v>
          </cell>
          <cell r="EA203">
            <v>1.0515141659439144</v>
          </cell>
        </row>
        <row r="204">
          <cell r="P204">
            <v>2.0099999999999998</v>
          </cell>
          <cell r="Q204">
            <v>1.2500000000000002</v>
          </cell>
          <cell r="R204">
            <v>1.2496303233438488</v>
          </cell>
          <cell r="S204">
            <v>1.2492606466876972</v>
          </cell>
          <cell r="T204">
            <v>1.2488909700315456</v>
          </cell>
          <cell r="U204">
            <v>1.2485212933753942</v>
          </cell>
          <cell r="V204">
            <v>1.2481516167192428</v>
          </cell>
          <cell r="W204">
            <v>1.2477819400630912</v>
          </cell>
          <cell r="X204">
            <v>1.2466039186658406</v>
          </cell>
          <cell r="Y204">
            <v>1.2454258972685903</v>
          </cell>
          <cell r="Z204">
            <v>1.24424787587134</v>
          </cell>
          <cell r="AA204">
            <v>1.2430698544740897</v>
          </cell>
          <cell r="AB204">
            <v>1.2418918330768394</v>
          </cell>
          <cell r="AC204">
            <v>1.2407138116795893</v>
          </cell>
          <cell r="AD204">
            <v>1.239535790282339</v>
          </cell>
          <cell r="AE204">
            <v>1.2383577688850886</v>
          </cell>
          <cell r="AF204">
            <v>1.2371797474878383</v>
          </cell>
          <cell r="AG204">
            <v>1.236001726090588</v>
          </cell>
          <cell r="AH204">
            <v>1.2348237046933377</v>
          </cell>
          <cell r="AI204">
            <v>1.2336456832960874</v>
          </cell>
          <cell r="AJ204">
            <v>1.2315470134326443</v>
          </cell>
          <cell r="AK204">
            <v>1.2294483435692012</v>
          </cell>
          <cell r="AL204">
            <v>1.2273496737057581</v>
          </cell>
          <cell r="AM204">
            <v>1.225251003842315</v>
          </cell>
          <cell r="AN204">
            <v>1.2231523339788719</v>
          </cell>
          <cell r="AO204">
            <v>1.2210536641154288</v>
          </cell>
          <cell r="AP204">
            <v>1.2189549942519855</v>
          </cell>
          <cell r="AQ204">
            <v>1.2168563243885424</v>
          </cell>
          <cell r="AR204">
            <v>1.2147576545250993</v>
          </cell>
          <cell r="AS204">
            <v>1.2126589846616562</v>
          </cell>
          <cell r="AT204">
            <v>1.2105603147982131</v>
          </cell>
          <cell r="AU204">
            <v>1.20846164493477</v>
          </cell>
          <cell r="AV204">
            <v>1.2059971234769558</v>
          </cell>
          <cell r="AW204">
            <v>1.2035326020191415</v>
          </cell>
          <cell r="AX204">
            <v>1.2010680805613272</v>
          </cell>
          <cell r="AY204">
            <v>1.1986035591035129</v>
          </cell>
          <cell r="AZ204">
            <v>1.1961390376456986</v>
          </cell>
          <cell r="BA204">
            <v>1.1936745161878841</v>
          </cell>
          <cell r="BB204">
            <v>1.1912099947300698</v>
          </cell>
          <cell r="BC204">
            <v>1.1887454732722555</v>
          </cell>
          <cell r="BD204">
            <v>1.1862809518144413</v>
          </cell>
          <cell r="BE204">
            <v>1.183816430356627</v>
          </cell>
          <cell r="BF204">
            <v>1.1813519088988127</v>
          </cell>
          <cell r="BG204">
            <v>1.1788873874409984</v>
          </cell>
          <cell r="BH204">
            <v>1.1770305650890653</v>
          </cell>
          <cell r="BI204">
            <v>1.1751737427371325</v>
          </cell>
          <cell r="BJ204">
            <v>1.1733169203851994</v>
          </cell>
          <cell r="BK204">
            <v>1.1714600980332666</v>
          </cell>
          <cell r="BL204">
            <v>1.1696032756813335</v>
          </cell>
          <cell r="BM204">
            <v>1.1677464533294004</v>
          </cell>
          <cell r="BN204">
            <v>1.1658896309774676</v>
          </cell>
          <cell r="BO204">
            <v>1.1640328086255345</v>
          </cell>
          <cell r="BP204">
            <v>1.1621759862736016</v>
          </cell>
          <cell r="BQ204">
            <v>1.1603191639216686</v>
          </cell>
          <cell r="BR204">
            <v>1.1584623415697357</v>
          </cell>
          <cell r="BS204">
            <v>1.1566055192178026</v>
          </cell>
          <cell r="BT204">
            <v>1.1547486968658696</v>
          </cell>
          <cell r="BU204">
            <v>1.1528918745139367</v>
          </cell>
          <cell r="BV204">
            <v>1.1510350521620036</v>
          </cell>
          <cell r="BW204">
            <v>1.1491782298100708</v>
          </cell>
          <cell r="BX204">
            <v>1.1473214074581377</v>
          </cell>
          <cell r="BY204">
            <v>1.1454645851062046</v>
          </cell>
          <cell r="BZ204">
            <v>1.1436077627542718</v>
          </cell>
          <cell r="CA204">
            <v>1.1417509404023387</v>
          </cell>
          <cell r="CB204">
            <v>1.1398941180504059</v>
          </cell>
          <cell r="CC204">
            <v>1.1380372956984728</v>
          </cell>
          <cell r="CD204">
            <v>1.1361804733465397</v>
          </cell>
          <cell r="CE204">
            <v>1.1343236509946069</v>
          </cell>
          <cell r="CF204">
            <v>1.1325980385025927</v>
          </cell>
          <cell r="CG204">
            <v>1.1308724260105787</v>
          </cell>
          <cell r="CH204">
            <v>1.1291468135185645</v>
          </cell>
          <cell r="CI204">
            <v>1.1274212010265503</v>
          </cell>
          <cell r="CJ204">
            <v>1.1256955885345363</v>
          </cell>
          <cell r="CK204">
            <v>1.1239699760425221</v>
          </cell>
          <cell r="CL204">
            <v>1.1222443635505079</v>
          </cell>
          <cell r="CM204">
            <v>1.120518751058494</v>
          </cell>
          <cell r="CN204">
            <v>1.1187931385664798</v>
          </cell>
          <cell r="CO204">
            <v>1.1170675260744656</v>
          </cell>
          <cell r="CP204">
            <v>1.1153419135824516</v>
          </cell>
          <cell r="CQ204">
            <v>1.1136163010904374</v>
          </cell>
          <cell r="CR204">
            <v>1.1118906885984232</v>
          </cell>
          <cell r="CS204">
            <v>1.1101650761064092</v>
          </cell>
          <cell r="CT204">
            <v>1.108439463614395</v>
          </cell>
          <cell r="CU204">
            <v>1.1067138511223809</v>
          </cell>
          <cell r="CV204">
            <v>1.1049882386303669</v>
          </cell>
          <cell r="CW204">
            <v>1.1032626261383527</v>
          </cell>
          <cell r="CX204">
            <v>1.1015370136463385</v>
          </cell>
          <cell r="CY204">
            <v>1.0998114011543245</v>
          </cell>
          <cell r="CZ204">
            <v>1.0980857886623103</v>
          </cell>
          <cell r="DA204">
            <v>1.0963601761702961</v>
          </cell>
          <cell r="DB204">
            <v>1.0946345636782822</v>
          </cell>
          <cell r="DC204">
            <v>1.092908951186268</v>
          </cell>
          <cell r="DD204">
            <v>1.0912348114929917</v>
          </cell>
          <cell r="DE204">
            <v>1.0895606717997153</v>
          </cell>
          <cell r="DF204">
            <v>1.087886532106439</v>
          </cell>
          <cell r="DG204">
            <v>1.0862123924131628</v>
          </cell>
          <cell r="DH204">
            <v>1.0845382527198866</v>
          </cell>
          <cell r="DI204">
            <v>1.0828641130266101</v>
          </cell>
          <cell r="DJ204">
            <v>1.0811899733333339</v>
          </cell>
          <cell r="DK204">
            <v>1.0795158336400577</v>
          </cell>
          <cell r="DL204">
            <v>1.0778416939467814</v>
          </cell>
          <cell r="DM204">
            <v>1.076167554253505</v>
          </cell>
          <cell r="DN204">
            <v>1.0744934145602287</v>
          </cell>
          <cell r="DO204">
            <v>1.0728192748669525</v>
          </cell>
          <cell r="DP204">
            <v>1.0711451351736763</v>
          </cell>
          <cell r="DQ204">
            <v>1.0694709954803998</v>
          </cell>
          <cell r="DR204">
            <v>1.0677968557871236</v>
          </cell>
          <cell r="DS204">
            <v>1.0661227160938473</v>
          </cell>
          <cell r="DT204">
            <v>1.0644485764005711</v>
          </cell>
          <cell r="DU204">
            <v>1.0627744367072947</v>
          </cell>
          <cell r="DV204">
            <v>1.0611002970140184</v>
          </cell>
          <cell r="DW204">
            <v>1.0594261573207422</v>
          </cell>
          <cell r="DX204">
            <v>1.057752017627466</v>
          </cell>
          <cell r="DY204">
            <v>1.0560778779341895</v>
          </cell>
          <cell r="DZ204">
            <v>1.0544037382409133</v>
          </cell>
          <cell r="EA204">
            <v>1.052729598547637</v>
          </cell>
        </row>
        <row r="205">
          <cell r="P205">
            <v>2.02</v>
          </cell>
          <cell r="Q205">
            <v>1.2500000000000002</v>
          </cell>
          <cell r="R205">
            <v>1.2496340574514866</v>
          </cell>
          <cell r="S205">
            <v>1.249268114902973</v>
          </cell>
          <cell r="T205">
            <v>1.2489021723544593</v>
          </cell>
          <cell r="U205">
            <v>1.2485362298059459</v>
          </cell>
          <cell r="V205">
            <v>1.2481702872574323</v>
          </cell>
          <cell r="W205">
            <v>1.2478043447089187</v>
          </cell>
          <cell r="X205">
            <v>1.2466366353923171</v>
          </cell>
          <cell r="Y205">
            <v>1.2454689260757155</v>
          </cell>
          <cell r="Z205">
            <v>1.2443012167591139</v>
          </cell>
          <cell r="AA205">
            <v>1.2431335074425125</v>
          </cell>
          <cell r="AB205">
            <v>1.2419657981259111</v>
          </cell>
          <cell r="AC205">
            <v>1.2407980888093095</v>
          </cell>
          <cell r="AD205">
            <v>1.2396303794927079</v>
          </cell>
          <cell r="AE205">
            <v>1.2384626701761066</v>
          </cell>
          <cell r="AF205">
            <v>1.2372949608595052</v>
          </cell>
          <cell r="AG205">
            <v>1.2361272515429036</v>
          </cell>
          <cell r="AH205">
            <v>1.234959542226302</v>
          </cell>
          <cell r="AI205">
            <v>1.2337918329097006</v>
          </cell>
          <cell r="AJ205">
            <v>1.2317126205827744</v>
          </cell>
          <cell r="AK205">
            <v>1.2296334082558484</v>
          </cell>
          <cell r="AL205">
            <v>1.2275541959289225</v>
          </cell>
          <cell r="AM205">
            <v>1.2254749836019962</v>
          </cell>
          <cell r="AN205">
            <v>1.22339577127507</v>
          </cell>
          <cell r="AO205">
            <v>1.2213165589481441</v>
          </cell>
          <cell r="AP205">
            <v>1.2192373466212181</v>
          </cell>
          <cell r="AQ205">
            <v>1.2171581342942919</v>
          </cell>
          <cell r="AR205">
            <v>1.2150789219673657</v>
          </cell>
          <cell r="AS205">
            <v>1.2129997096404397</v>
          </cell>
          <cell r="AT205">
            <v>1.2109204973135137</v>
          </cell>
          <cell r="AU205">
            <v>1.2088412849865875</v>
          </cell>
          <cell r="AV205">
            <v>1.2063937038569175</v>
          </cell>
          <cell r="AW205">
            <v>1.2039461227272477</v>
          </cell>
          <cell r="AX205">
            <v>1.2014985415975776</v>
          </cell>
          <cell r="AY205">
            <v>1.1990509604679078</v>
          </cell>
          <cell r="AZ205">
            <v>1.1966033793382378</v>
          </cell>
          <cell r="BA205">
            <v>1.194155798208568</v>
          </cell>
          <cell r="BB205">
            <v>1.191708217078898</v>
          </cell>
          <cell r="BC205">
            <v>1.1892606359492282</v>
          </cell>
          <cell r="BD205">
            <v>1.1868130548195581</v>
          </cell>
          <cell r="BE205">
            <v>1.1843654736898883</v>
          </cell>
          <cell r="BF205">
            <v>1.1819178925602183</v>
          </cell>
          <cell r="BG205">
            <v>1.1794703114305485</v>
          </cell>
          <cell r="BH205">
            <v>1.1776228622338085</v>
          </cell>
          <cell r="BI205">
            <v>1.1757754130370683</v>
          </cell>
          <cell r="BJ205">
            <v>1.1739279638403284</v>
          </cell>
          <cell r="BK205">
            <v>1.1720805146435882</v>
          </cell>
          <cell r="BL205">
            <v>1.1702330654468482</v>
          </cell>
          <cell r="BM205">
            <v>1.1683856162501083</v>
          </cell>
          <cell r="BN205">
            <v>1.1665381670533681</v>
          </cell>
          <cell r="BO205">
            <v>1.1646907178566281</v>
          </cell>
          <cell r="BP205">
            <v>1.1628432686598882</v>
          </cell>
          <cell r="BQ205">
            <v>1.160995819463148</v>
          </cell>
          <cell r="BR205">
            <v>1.159148370266408</v>
          </cell>
          <cell r="BS205">
            <v>1.1573009210696679</v>
          </cell>
          <cell r="BT205">
            <v>1.1554534718729279</v>
          </cell>
          <cell r="BU205">
            <v>1.1536060226761879</v>
          </cell>
          <cell r="BV205">
            <v>1.1517585734794478</v>
          </cell>
          <cell r="BW205">
            <v>1.1499111242827078</v>
          </cell>
          <cell r="BX205">
            <v>1.1480636750859678</v>
          </cell>
          <cell r="BY205">
            <v>1.1462162258892277</v>
          </cell>
          <cell r="BZ205">
            <v>1.1443687766924877</v>
          </cell>
          <cell r="CA205">
            <v>1.1425213274957475</v>
          </cell>
          <cell r="CB205">
            <v>1.1406738782990076</v>
          </cell>
          <cell r="CC205">
            <v>1.1388264291022676</v>
          </cell>
          <cell r="CD205">
            <v>1.1369789799055274</v>
          </cell>
          <cell r="CE205">
            <v>1.1351315307087875</v>
          </cell>
          <cell r="CF205">
            <v>1.1334137728438884</v>
          </cell>
          <cell r="CG205">
            <v>1.1316960149789894</v>
          </cell>
          <cell r="CH205">
            <v>1.1299782571140904</v>
          </cell>
          <cell r="CI205">
            <v>1.1282604992491911</v>
          </cell>
          <cell r="CJ205">
            <v>1.1265427413842921</v>
          </cell>
          <cell r="CK205">
            <v>1.1248249835193931</v>
          </cell>
          <cell r="CL205">
            <v>1.1231072256544941</v>
          </cell>
          <cell r="CM205">
            <v>1.121389467789595</v>
          </cell>
          <cell r="CN205">
            <v>1.1196717099246958</v>
          </cell>
          <cell r="CO205">
            <v>1.1179539520597968</v>
          </cell>
          <cell r="CP205">
            <v>1.1162361941948977</v>
          </cell>
          <cell r="CQ205">
            <v>1.1145184363299987</v>
          </cell>
          <cell r="CR205">
            <v>1.1128006784650997</v>
          </cell>
          <cell r="CS205">
            <v>1.1110829206002006</v>
          </cell>
          <cell r="CT205">
            <v>1.1093651627353016</v>
          </cell>
          <cell r="CU205">
            <v>1.1076474048704024</v>
          </cell>
          <cell r="CV205">
            <v>1.1059296470055033</v>
          </cell>
          <cell r="CW205">
            <v>1.1042118891406043</v>
          </cell>
          <cell r="CX205">
            <v>1.1024941312757053</v>
          </cell>
          <cell r="CY205">
            <v>1.1007763734108063</v>
          </cell>
          <cell r="CZ205">
            <v>1.099058615545907</v>
          </cell>
          <cell r="DA205">
            <v>1.097340857681008</v>
          </cell>
          <cell r="DB205">
            <v>1.0956230998161089</v>
          </cell>
          <cell r="DC205">
            <v>1.0939053419512099</v>
          </cell>
          <cell r="DD205">
            <v>1.0922403290012161</v>
          </cell>
          <cell r="DE205">
            <v>1.0905753160512224</v>
          </cell>
          <cell r="DF205">
            <v>1.0889103031012286</v>
          </cell>
          <cell r="DG205">
            <v>1.0872452901512348</v>
          </cell>
          <cell r="DH205">
            <v>1.0855802772012411</v>
          </cell>
          <cell r="DI205">
            <v>1.0839152642512473</v>
          </cell>
          <cell r="DJ205">
            <v>1.0822502513012535</v>
          </cell>
          <cell r="DK205">
            <v>1.0805852383512597</v>
          </cell>
          <cell r="DL205">
            <v>1.078920225401266</v>
          </cell>
          <cell r="DM205">
            <v>1.0772552124512722</v>
          </cell>
          <cell r="DN205">
            <v>1.0755901995012784</v>
          </cell>
          <cell r="DO205">
            <v>1.0739251865512847</v>
          </cell>
          <cell r="DP205">
            <v>1.0722601736012911</v>
          </cell>
          <cell r="DQ205">
            <v>1.0705951606512971</v>
          </cell>
          <cell r="DR205">
            <v>1.0689301477013036</v>
          </cell>
          <cell r="DS205">
            <v>1.0672651347513098</v>
          </cell>
          <cell r="DT205">
            <v>1.065600121801316</v>
          </cell>
          <cell r="DU205">
            <v>1.0639351088513223</v>
          </cell>
          <cell r="DV205">
            <v>1.0622700959013285</v>
          </cell>
          <cell r="DW205">
            <v>1.0606050829513347</v>
          </cell>
          <cell r="DX205">
            <v>1.0589400700013409</v>
          </cell>
          <cell r="DY205">
            <v>1.0572750570513472</v>
          </cell>
          <cell r="DZ205">
            <v>1.0556100441013534</v>
          </cell>
          <cell r="EA205">
            <v>1.0539450311513596</v>
          </cell>
        </row>
        <row r="206">
          <cell r="P206">
            <v>2.0299999999999998</v>
          </cell>
          <cell r="Q206">
            <v>1.25</v>
          </cell>
          <cell r="R206">
            <v>1.2496377915591244</v>
          </cell>
          <cell r="S206">
            <v>1.2492755831182485</v>
          </cell>
          <cell r="T206">
            <v>1.2489133746773728</v>
          </cell>
          <cell r="U206">
            <v>1.2485511662364972</v>
          </cell>
          <cell r="V206">
            <v>1.2481889577956213</v>
          </cell>
          <cell r="W206">
            <v>1.2478267493547457</v>
          </cell>
          <cell r="X206">
            <v>1.246669352118793</v>
          </cell>
          <cell r="Y206">
            <v>1.2455119548828404</v>
          </cell>
          <cell r="Z206">
            <v>1.2443545576468877</v>
          </cell>
          <cell r="AA206">
            <v>1.2431971604109351</v>
          </cell>
          <cell r="AB206">
            <v>1.2420397631749824</v>
          </cell>
          <cell r="AC206">
            <v>1.2408823659390298</v>
          </cell>
          <cell r="AD206">
            <v>1.2397249687030774</v>
          </cell>
          <cell r="AE206">
            <v>1.2385675714671247</v>
          </cell>
          <cell r="AF206">
            <v>1.2374101742311721</v>
          </cell>
          <cell r="AG206">
            <v>1.2362527769952194</v>
          </cell>
          <cell r="AH206">
            <v>1.2350953797592668</v>
          </cell>
          <cell r="AI206">
            <v>1.2339379825233141</v>
          </cell>
          <cell r="AJ206">
            <v>1.231878227732905</v>
          </cell>
          <cell r="AK206">
            <v>1.2298184729424959</v>
          </cell>
          <cell r="AL206">
            <v>1.2277587181520868</v>
          </cell>
          <cell r="AM206">
            <v>1.2256989633616777</v>
          </cell>
          <cell r="AN206">
            <v>1.2236392085712686</v>
          </cell>
          <cell r="AO206">
            <v>1.2215794537808595</v>
          </cell>
          <cell r="AP206">
            <v>1.2195196989904504</v>
          </cell>
          <cell r="AQ206">
            <v>1.2174599442000413</v>
          </cell>
          <cell r="AR206">
            <v>1.2154001894096322</v>
          </cell>
          <cell r="AS206">
            <v>1.2133404346192231</v>
          </cell>
          <cell r="AT206">
            <v>1.211280679828814</v>
          </cell>
          <cell r="AU206">
            <v>1.2092209250384049</v>
          </cell>
          <cell r="AV206">
            <v>1.2067902842368794</v>
          </cell>
          <cell r="AW206">
            <v>1.2043596434353538</v>
          </cell>
          <cell r="AX206">
            <v>1.2019290026338283</v>
          </cell>
          <cell r="AY206">
            <v>1.1994983618323027</v>
          </cell>
          <cell r="AZ206">
            <v>1.1970677210307772</v>
          </cell>
          <cell r="BA206">
            <v>1.1946370802292516</v>
          </cell>
          <cell r="BB206">
            <v>1.1922064394277261</v>
          </cell>
          <cell r="BC206">
            <v>1.1897757986262005</v>
          </cell>
          <cell r="BD206">
            <v>1.187345157824675</v>
          </cell>
          <cell r="BE206">
            <v>1.1849145170231494</v>
          </cell>
          <cell r="BF206">
            <v>1.1824838762216239</v>
          </cell>
          <cell r="BG206">
            <v>1.1800532354200983</v>
          </cell>
          <cell r="BH206">
            <v>1.1782151593785515</v>
          </cell>
          <cell r="BI206">
            <v>1.1763770833370044</v>
          </cell>
          <cell r="BJ206">
            <v>1.1745390072954573</v>
          </cell>
          <cell r="BK206">
            <v>1.1727009312539101</v>
          </cell>
          <cell r="BL206">
            <v>1.170862855212363</v>
          </cell>
          <cell r="BM206">
            <v>1.1690247791708159</v>
          </cell>
          <cell r="BN206">
            <v>1.1671867031292689</v>
          </cell>
          <cell r="BO206">
            <v>1.1653486270877218</v>
          </cell>
          <cell r="BP206">
            <v>1.1635105510461747</v>
          </cell>
          <cell r="BQ206">
            <v>1.1616724750046277</v>
          </cell>
          <cell r="BR206">
            <v>1.1598343989630804</v>
          </cell>
          <cell r="BS206">
            <v>1.1579963229215333</v>
          </cell>
          <cell r="BT206">
            <v>1.1561582468799863</v>
          </cell>
          <cell r="BU206">
            <v>1.1543201708384392</v>
          </cell>
          <cell r="BV206">
            <v>1.1524820947968921</v>
          </cell>
          <cell r="BW206">
            <v>1.1506440187553451</v>
          </cell>
          <cell r="BX206">
            <v>1.148805942713798</v>
          </cell>
          <cell r="BY206">
            <v>1.1469678666722509</v>
          </cell>
          <cell r="BZ206">
            <v>1.1451297906307036</v>
          </cell>
          <cell r="CA206">
            <v>1.1432917145891566</v>
          </cell>
          <cell r="CB206">
            <v>1.1414536385476095</v>
          </cell>
          <cell r="CC206">
            <v>1.1396155625060624</v>
          </cell>
          <cell r="CD206">
            <v>1.1377774864645154</v>
          </cell>
          <cell r="CE206">
            <v>1.1359394104229683</v>
          </cell>
          <cell r="CF206">
            <v>1.134229507185184</v>
          </cell>
          <cell r="CG206">
            <v>1.1325196039474001</v>
          </cell>
          <cell r="CH206">
            <v>1.1308097007096161</v>
          </cell>
          <cell r="CI206">
            <v>1.1290997974718322</v>
          </cell>
          <cell r="CJ206">
            <v>1.1273898942340481</v>
          </cell>
          <cell r="CK206">
            <v>1.125679990996264</v>
          </cell>
          <cell r="CL206">
            <v>1.12397008775848</v>
          </cell>
          <cell r="CM206">
            <v>1.1222601845206961</v>
          </cell>
          <cell r="CN206">
            <v>1.120550281282912</v>
          </cell>
          <cell r="CO206">
            <v>1.1188403780451281</v>
          </cell>
          <cell r="CP206">
            <v>1.1171304748073441</v>
          </cell>
          <cell r="CQ206">
            <v>1.11542057156956</v>
          </cell>
          <cell r="CR206">
            <v>1.1137106683317759</v>
          </cell>
          <cell r="CS206">
            <v>1.112000765093992</v>
          </cell>
          <cell r="CT206">
            <v>1.110290861856208</v>
          </cell>
          <cell r="CU206">
            <v>1.1085809586184241</v>
          </cell>
          <cell r="CV206">
            <v>1.10687105538064</v>
          </cell>
          <cell r="CW206">
            <v>1.1051611521428559</v>
          </cell>
          <cell r="CX206">
            <v>1.1034512489050718</v>
          </cell>
          <cell r="CY206">
            <v>1.101741345667288</v>
          </cell>
          <cell r="CZ206">
            <v>1.1000314424295039</v>
          </cell>
          <cell r="DA206">
            <v>1.09832153919172</v>
          </cell>
          <cell r="DB206">
            <v>1.096611635953936</v>
          </cell>
          <cell r="DC206">
            <v>1.0949017327161519</v>
          </cell>
          <cell r="DD206">
            <v>1.0932458465094406</v>
          </cell>
          <cell r="DE206">
            <v>1.0915899603027295</v>
          </cell>
          <cell r="DF206">
            <v>1.0899340740960182</v>
          </cell>
          <cell r="DG206">
            <v>1.0882781878893069</v>
          </cell>
          <cell r="DH206">
            <v>1.0866223016825958</v>
          </cell>
          <cell r="DI206">
            <v>1.0849664154758845</v>
          </cell>
          <cell r="DJ206">
            <v>1.0833105292691732</v>
          </cell>
          <cell r="DK206">
            <v>1.0816546430624621</v>
          </cell>
          <cell r="DL206">
            <v>1.0799987568557508</v>
          </cell>
          <cell r="DM206">
            <v>1.0783428706490394</v>
          </cell>
          <cell r="DN206">
            <v>1.0766869844423284</v>
          </cell>
          <cell r="DO206">
            <v>1.075031098235617</v>
          </cell>
          <cell r="DP206">
            <v>1.0733752120289057</v>
          </cell>
          <cell r="DQ206">
            <v>1.0717193258221946</v>
          </cell>
          <cell r="DR206">
            <v>1.0700634396154833</v>
          </cell>
          <cell r="DS206">
            <v>1.068407553408772</v>
          </cell>
          <cell r="DT206">
            <v>1.0667516672020609</v>
          </cell>
          <cell r="DU206">
            <v>1.0650957809953496</v>
          </cell>
          <cell r="DV206">
            <v>1.0634398947886383</v>
          </cell>
          <cell r="DW206">
            <v>1.0617840085819272</v>
          </cell>
          <cell r="DX206">
            <v>1.0601281223752159</v>
          </cell>
          <cell r="DY206">
            <v>1.0584722361685046</v>
          </cell>
          <cell r="DZ206">
            <v>1.0568163499617935</v>
          </cell>
          <cell r="EA206">
            <v>1.0551604637550822</v>
          </cell>
        </row>
        <row r="207">
          <cell r="P207">
            <v>2.04</v>
          </cell>
          <cell r="Q207">
            <v>1.25</v>
          </cell>
          <cell r="R207">
            <v>1.2496415256667621</v>
          </cell>
          <cell r="S207">
            <v>1.2492830513335245</v>
          </cell>
          <cell r="T207">
            <v>1.2489245770002866</v>
          </cell>
          <cell r="U207">
            <v>1.2485661026670487</v>
          </cell>
          <cell r="V207">
            <v>1.248207628333811</v>
          </cell>
          <cell r="W207">
            <v>1.2478491540005732</v>
          </cell>
          <cell r="X207">
            <v>1.2467020688452697</v>
          </cell>
          <cell r="Y207">
            <v>1.2455549836899658</v>
          </cell>
          <cell r="Z207">
            <v>1.244407898534662</v>
          </cell>
          <cell r="AA207">
            <v>1.2432608133793581</v>
          </cell>
          <cell r="AB207">
            <v>1.2421137282240544</v>
          </cell>
          <cell r="AC207">
            <v>1.2409666430687505</v>
          </cell>
          <cell r="AD207">
            <v>1.2398195579134468</v>
          </cell>
          <cell r="AE207">
            <v>1.2386724727581431</v>
          </cell>
          <cell r="AF207">
            <v>1.2375253876028391</v>
          </cell>
          <cell r="AG207">
            <v>1.2363783024475354</v>
          </cell>
          <cell r="AH207">
            <v>1.2352312172922315</v>
          </cell>
          <cell r="AI207">
            <v>1.2340841321369278</v>
          </cell>
          <cell r="AJ207">
            <v>1.2320438348830354</v>
          </cell>
          <cell r="AK207">
            <v>1.2300035376291432</v>
          </cell>
          <cell r="AL207">
            <v>1.2279632403752512</v>
          </cell>
          <cell r="AM207">
            <v>1.225922943121359</v>
          </cell>
          <cell r="AN207">
            <v>1.223882645867467</v>
          </cell>
          <cell r="AO207">
            <v>1.221842348613575</v>
          </cell>
          <cell r="AP207">
            <v>1.2198020513596828</v>
          </cell>
          <cell r="AQ207">
            <v>1.2177617541057908</v>
          </cell>
          <cell r="AR207">
            <v>1.2157214568518986</v>
          </cell>
          <cell r="AS207">
            <v>1.2136811595980066</v>
          </cell>
          <cell r="AT207">
            <v>1.2116408623441144</v>
          </cell>
          <cell r="AU207">
            <v>1.2096005650902224</v>
          </cell>
          <cell r="AV207">
            <v>1.2071868646168413</v>
          </cell>
          <cell r="AW207">
            <v>1.2047731641434603</v>
          </cell>
          <cell r="AX207">
            <v>1.2023594636700792</v>
          </cell>
          <cell r="AY207">
            <v>1.1999457631966979</v>
          </cell>
          <cell r="AZ207">
            <v>1.1975320627233166</v>
          </cell>
          <cell r="BA207">
            <v>1.1951183622499355</v>
          </cell>
          <cell r="BB207">
            <v>1.1927046617765544</v>
          </cell>
          <cell r="BC207">
            <v>1.1902909613031731</v>
          </cell>
          <cell r="BD207">
            <v>1.1878772608297918</v>
          </cell>
          <cell r="BE207">
            <v>1.1854635603564108</v>
          </cell>
          <cell r="BF207">
            <v>1.1830498598830297</v>
          </cell>
          <cell r="BG207">
            <v>1.1806361594096484</v>
          </cell>
          <cell r="BH207">
            <v>1.1788074565232942</v>
          </cell>
          <cell r="BI207">
            <v>1.17697875363694</v>
          </cell>
          <cell r="BJ207">
            <v>1.1751500507505859</v>
          </cell>
          <cell r="BK207">
            <v>1.1733213478642317</v>
          </cell>
          <cell r="BL207">
            <v>1.1714926449778778</v>
          </cell>
          <cell r="BM207">
            <v>1.1696639420915236</v>
          </cell>
          <cell r="BN207">
            <v>1.1678352392051694</v>
          </cell>
          <cell r="BO207">
            <v>1.1660065363188152</v>
          </cell>
          <cell r="BP207">
            <v>1.1641778334324611</v>
          </cell>
          <cell r="BQ207">
            <v>1.1623491305461069</v>
          </cell>
          <cell r="BR207">
            <v>1.1605204276597527</v>
          </cell>
          <cell r="BS207">
            <v>1.1586917247733988</v>
          </cell>
          <cell r="BT207">
            <v>1.1568630218870446</v>
          </cell>
          <cell r="BU207">
            <v>1.1550343190006904</v>
          </cell>
          <cell r="BV207">
            <v>1.1532056161143363</v>
          </cell>
          <cell r="BW207">
            <v>1.1513769132279821</v>
          </cell>
          <cell r="BX207">
            <v>1.1495482103416279</v>
          </cell>
          <cell r="BY207">
            <v>1.1477195074552737</v>
          </cell>
          <cell r="BZ207">
            <v>1.1458908045689196</v>
          </cell>
          <cell r="CA207">
            <v>1.1440621016825654</v>
          </cell>
          <cell r="CB207">
            <v>1.1422333987962114</v>
          </cell>
          <cell r="CC207">
            <v>1.1404046959098573</v>
          </cell>
          <cell r="CD207">
            <v>1.1385759930235031</v>
          </cell>
          <cell r="CE207">
            <v>1.1367472901371489</v>
          </cell>
          <cell r="CF207">
            <v>1.13504524152648</v>
          </cell>
          <cell r="CG207">
            <v>1.1333431929158109</v>
          </cell>
          <cell r="CH207">
            <v>1.131641144305142</v>
          </cell>
          <cell r="CI207">
            <v>1.129939095694473</v>
          </cell>
          <cell r="CJ207">
            <v>1.1282370470838041</v>
          </cell>
          <cell r="CK207">
            <v>1.1265349984731352</v>
          </cell>
          <cell r="CL207">
            <v>1.1248329498624661</v>
          </cell>
          <cell r="CM207">
            <v>1.1231309012517972</v>
          </cell>
          <cell r="CN207">
            <v>1.1214288526411282</v>
          </cell>
          <cell r="CO207">
            <v>1.1197268040304593</v>
          </cell>
          <cell r="CP207">
            <v>1.1180247554197904</v>
          </cell>
          <cell r="CQ207">
            <v>1.1163227068091213</v>
          </cell>
          <cell r="CR207">
            <v>1.1146206581984524</v>
          </cell>
          <cell r="CS207">
            <v>1.1129186095877834</v>
          </cell>
          <cell r="CT207">
            <v>1.1112165609771145</v>
          </cell>
          <cell r="CU207">
            <v>1.1095145123664456</v>
          </cell>
          <cell r="CV207">
            <v>1.1078124637557765</v>
          </cell>
          <cell r="CW207">
            <v>1.1061104151451076</v>
          </cell>
          <cell r="CX207">
            <v>1.1044083665344386</v>
          </cell>
          <cell r="CY207">
            <v>1.1027063179237697</v>
          </cell>
          <cell r="CZ207">
            <v>1.1010042693131008</v>
          </cell>
          <cell r="DA207">
            <v>1.0993022207024317</v>
          </cell>
          <cell r="DB207">
            <v>1.0976001720917627</v>
          </cell>
          <cell r="DC207">
            <v>1.0958981234810938</v>
          </cell>
          <cell r="DD207">
            <v>1.0942513640176652</v>
          </cell>
          <cell r="DE207">
            <v>1.0926046045542364</v>
          </cell>
          <cell r="DF207">
            <v>1.0909578450908077</v>
          </cell>
          <cell r="DG207">
            <v>1.0893110856273789</v>
          </cell>
          <cell r="DH207">
            <v>1.0876643261639503</v>
          </cell>
          <cell r="DI207">
            <v>1.0860175667005216</v>
          </cell>
          <cell r="DJ207">
            <v>1.0843708072370928</v>
          </cell>
          <cell r="DK207">
            <v>1.0827240477736642</v>
          </cell>
          <cell r="DL207">
            <v>1.0810772883102353</v>
          </cell>
          <cell r="DM207">
            <v>1.0794305288468067</v>
          </cell>
          <cell r="DN207">
            <v>1.0777837693833778</v>
          </cell>
          <cell r="DO207">
            <v>1.0761370099199492</v>
          </cell>
          <cell r="DP207">
            <v>1.0744902504565204</v>
          </cell>
          <cell r="DQ207">
            <v>1.0728434909930917</v>
          </cell>
          <cell r="DR207">
            <v>1.0711967315296631</v>
          </cell>
          <cell r="DS207">
            <v>1.0695499720662343</v>
          </cell>
          <cell r="DT207">
            <v>1.0679032126028056</v>
          </cell>
          <cell r="DU207">
            <v>1.0662564531393768</v>
          </cell>
          <cell r="DV207">
            <v>1.0646096936759482</v>
          </cell>
          <cell r="DW207">
            <v>1.0629629342125195</v>
          </cell>
          <cell r="DX207">
            <v>1.0613161747490907</v>
          </cell>
          <cell r="DY207">
            <v>1.0596694152856621</v>
          </cell>
          <cell r="DZ207">
            <v>1.0580226558222332</v>
          </cell>
          <cell r="EA207">
            <v>1.0563758963588046</v>
          </cell>
        </row>
        <row r="208">
          <cell r="P208">
            <v>2.0499999999999998</v>
          </cell>
          <cell r="Q208">
            <v>1.2499999999999998</v>
          </cell>
          <cell r="R208">
            <v>1.2496452597743999</v>
          </cell>
          <cell r="S208">
            <v>1.2492905195488</v>
          </cell>
          <cell r="T208">
            <v>1.2489357793232001</v>
          </cell>
          <cell r="U208">
            <v>1.2485810390976</v>
          </cell>
          <cell r="V208">
            <v>1.2482262988720001</v>
          </cell>
          <cell r="W208">
            <v>1.2478715586464002</v>
          </cell>
          <cell r="X208">
            <v>1.2467347855717454</v>
          </cell>
          <cell r="Y208">
            <v>1.2455980124970905</v>
          </cell>
          <cell r="Z208">
            <v>1.2444612394224355</v>
          </cell>
          <cell r="AA208">
            <v>1.2433244663477807</v>
          </cell>
          <cell r="AB208">
            <v>1.2421876932731257</v>
          </cell>
          <cell r="AC208">
            <v>1.2410509201984707</v>
          </cell>
          <cell r="AD208">
            <v>1.2399141471238158</v>
          </cell>
          <cell r="AE208">
            <v>1.2387773740491608</v>
          </cell>
          <cell r="AF208">
            <v>1.2376406009745058</v>
          </cell>
          <cell r="AG208">
            <v>1.236503827899851</v>
          </cell>
          <cell r="AH208">
            <v>1.235367054825196</v>
          </cell>
          <cell r="AI208">
            <v>1.2342302817505411</v>
          </cell>
          <cell r="AJ208">
            <v>1.232209442033166</v>
          </cell>
          <cell r="AK208">
            <v>1.2301886023157909</v>
          </cell>
          <cell r="AL208">
            <v>1.2281677625984158</v>
          </cell>
          <cell r="AM208">
            <v>1.2261469228810407</v>
          </cell>
          <cell r="AN208">
            <v>1.2241260831636658</v>
          </cell>
          <cell r="AO208">
            <v>1.2221052434462907</v>
          </cell>
          <cell r="AP208">
            <v>1.2200844037289156</v>
          </cell>
          <cell r="AQ208">
            <v>1.2180635640115405</v>
          </cell>
          <cell r="AR208">
            <v>1.2160427242941654</v>
          </cell>
          <cell r="AS208">
            <v>1.2140218845767903</v>
          </cell>
          <cell r="AT208">
            <v>1.2120010448594152</v>
          </cell>
          <cell r="AU208">
            <v>1.2099802051420401</v>
          </cell>
          <cell r="AV208">
            <v>1.2075834449968033</v>
          </cell>
          <cell r="AW208">
            <v>1.2051866848515664</v>
          </cell>
          <cell r="AX208">
            <v>1.2027899247063296</v>
          </cell>
          <cell r="AY208">
            <v>1.2003931645610928</v>
          </cell>
          <cell r="AZ208">
            <v>1.197996404415856</v>
          </cell>
          <cell r="BA208">
            <v>1.1955996442706192</v>
          </cell>
          <cell r="BB208">
            <v>1.1932028841253823</v>
          </cell>
          <cell r="BC208">
            <v>1.1908061239801455</v>
          </cell>
          <cell r="BD208">
            <v>1.1884093638349089</v>
          </cell>
          <cell r="BE208">
            <v>1.1860126036896721</v>
          </cell>
          <cell r="BF208">
            <v>1.1836158435444353</v>
          </cell>
          <cell r="BG208">
            <v>1.1812190833991985</v>
          </cell>
          <cell r="BH208">
            <v>1.1793997536680372</v>
          </cell>
          <cell r="BI208">
            <v>1.1775804239368761</v>
          </cell>
          <cell r="BJ208">
            <v>1.1757610942057148</v>
          </cell>
          <cell r="BK208">
            <v>1.1739417644745536</v>
          </cell>
          <cell r="BL208">
            <v>1.1721224347433925</v>
          </cell>
          <cell r="BM208">
            <v>1.1703031050122312</v>
          </cell>
          <cell r="BN208">
            <v>1.1684837752810699</v>
          </cell>
          <cell r="BO208">
            <v>1.1666644455499089</v>
          </cell>
          <cell r="BP208">
            <v>1.1648451158187476</v>
          </cell>
          <cell r="BQ208">
            <v>1.1630257860875863</v>
          </cell>
          <cell r="BR208">
            <v>1.1612064563564253</v>
          </cell>
          <cell r="BS208">
            <v>1.159387126625264</v>
          </cell>
          <cell r="BT208">
            <v>1.1575677968941027</v>
          </cell>
          <cell r="BU208">
            <v>1.1557484671629417</v>
          </cell>
          <cell r="BV208">
            <v>1.1539291374317804</v>
          </cell>
          <cell r="BW208">
            <v>1.1521098077006191</v>
          </cell>
          <cell r="BX208">
            <v>1.150290477969458</v>
          </cell>
          <cell r="BY208">
            <v>1.1484711482382968</v>
          </cell>
          <cell r="BZ208">
            <v>1.1466518185071355</v>
          </cell>
          <cell r="CA208">
            <v>1.1448324887759744</v>
          </cell>
          <cell r="CB208">
            <v>1.1430131590448132</v>
          </cell>
          <cell r="CC208">
            <v>1.1411938293136519</v>
          </cell>
          <cell r="CD208">
            <v>1.1393744995824908</v>
          </cell>
          <cell r="CE208">
            <v>1.1375551698513295</v>
          </cell>
          <cell r="CF208">
            <v>1.1358609758677756</v>
          </cell>
          <cell r="CG208">
            <v>1.1341667818842216</v>
          </cell>
          <cell r="CH208">
            <v>1.1324725879006678</v>
          </cell>
          <cell r="CI208">
            <v>1.1307783939171139</v>
          </cell>
          <cell r="CJ208">
            <v>1.1290841999335599</v>
          </cell>
          <cell r="CK208">
            <v>1.1273900059500059</v>
          </cell>
          <cell r="CL208">
            <v>1.1256958119664522</v>
          </cell>
          <cell r="CM208">
            <v>1.1240016179828982</v>
          </cell>
          <cell r="CN208">
            <v>1.1223074239993442</v>
          </cell>
          <cell r="CO208">
            <v>1.1206132300157903</v>
          </cell>
          <cell r="CP208">
            <v>1.1189190360322365</v>
          </cell>
          <cell r="CQ208">
            <v>1.1172248420486826</v>
          </cell>
          <cell r="CR208">
            <v>1.1155306480651286</v>
          </cell>
          <cell r="CS208">
            <v>1.1138364540815746</v>
          </cell>
          <cell r="CT208">
            <v>1.1121422600980209</v>
          </cell>
          <cell r="CU208">
            <v>1.1104480661144669</v>
          </cell>
          <cell r="CV208">
            <v>1.1087538721309129</v>
          </cell>
          <cell r="CW208">
            <v>1.1070596781473589</v>
          </cell>
          <cell r="CX208">
            <v>1.1053654841638052</v>
          </cell>
          <cell r="CY208">
            <v>1.1036712901802512</v>
          </cell>
          <cell r="CZ208">
            <v>1.1019770961966973</v>
          </cell>
          <cell r="DA208">
            <v>1.1002829022131433</v>
          </cell>
          <cell r="DB208">
            <v>1.0985887082295895</v>
          </cell>
          <cell r="DC208">
            <v>1.0968945142460356</v>
          </cell>
          <cell r="DD208">
            <v>1.0952568815258894</v>
          </cell>
          <cell r="DE208">
            <v>1.0936192488057432</v>
          </cell>
          <cell r="DF208">
            <v>1.0919816160855971</v>
          </cell>
          <cell r="DG208">
            <v>1.0903439833654507</v>
          </cell>
          <cell r="DH208">
            <v>1.0887063506453045</v>
          </cell>
          <cell r="DI208">
            <v>1.0870687179251584</v>
          </cell>
          <cell r="DJ208">
            <v>1.0854310852050122</v>
          </cell>
          <cell r="DK208">
            <v>1.083793452484866</v>
          </cell>
          <cell r="DL208">
            <v>1.0821558197647199</v>
          </cell>
          <cell r="DM208">
            <v>1.0805181870445737</v>
          </cell>
          <cell r="DN208">
            <v>1.0788805543244275</v>
          </cell>
          <cell r="DO208">
            <v>1.0772429216042814</v>
          </cell>
          <cell r="DP208">
            <v>1.0756052888841352</v>
          </cell>
          <cell r="DQ208">
            <v>1.073967656163989</v>
          </cell>
          <cell r="DR208">
            <v>1.0723300234438429</v>
          </cell>
          <cell r="DS208">
            <v>1.0706923907236967</v>
          </cell>
          <cell r="DT208">
            <v>1.0690547580035503</v>
          </cell>
          <cell r="DU208">
            <v>1.0674171252834042</v>
          </cell>
          <cell r="DV208">
            <v>1.065779492563258</v>
          </cell>
          <cell r="DW208">
            <v>1.0641418598431118</v>
          </cell>
          <cell r="DX208">
            <v>1.0625042271229657</v>
          </cell>
          <cell r="DY208">
            <v>1.0608665944028195</v>
          </cell>
          <cell r="DZ208">
            <v>1.0592289616826733</v>
          </cell>
          <cell r="EA208">
            <v>1.0575913289625272</v>
          </cell>
        </row>
        <row r="209">
          <cell r="P209">
            <v>2.06</v>
          </cell>
          <cell r="Q209">
            <v>1.2499999999999998</v>
          </cell>
          <cell r="R209">
            <v>1.2496489938820379</v>
          </cell>
          <cell r="S209">
            <v>1.2492979877640757</v>
          </cell>
          <cell r="T209">
            <v>1.2489469816461138</v>
          </cell>
          <cell r="U209">
            <v>1.2485959755281517</v>
          </cell>
          <cell r="V209">
            <v>1.2482449694101898</v>
          </cell>
          <cell r="W209">
            <v>1.2478939632922277</v>
          </cell>
          <cell r="X209">
            <v>1.2467675022982219</v>
          </cell>
          <cell r="Y209">
            <v>1.2456410413042156</v>
          </cell>
          <cell r="Z209">
            <v>1.2445145803102096</v>
          </cell>
          <cell r="AA209">
            <v>1.2433881193162033</v>
          </cell>
          <cell r="AB209">
            <v>1.2422616583221973</v>
          </cell>
          <cell r="AC209">
            <v>1.241135197328191</v>
          </cell>
          <cell r="AD209">
            <v>1.240008736334185</v>
          </cell>
          <cell r="AE209">
            <v>1.2388822753401789</v>
          </cell>
          <cell r="AF209">
            <v>1.2377558143461727</v>
          </cell>
          <cell r="AG209">
            <v>1.2366293533521666</v>
          </cell>
          <cell r="AH209">
            <v>1.2355028923581604</v>
          </cell>
          <cell r="AI209">
            <v>1.2343764313641543</v>
          </cell>
          <cell r="AJ209">
            <v>1.2323750491832963</v>
          </cell>
          <cell r="AK209">
            <v>1.2303736670024381</v>
          </cell>
          <cell r="AL209">
            <v>1.2283722848215801</v>
          </cell>
          <cell r="AM209">
            <v>1.2263709026407221</v>
          </cell>
          <cell r="AN209">
            <v>1.2243695204598639</v>
          </cell>
          <cell r="AO209">
            <v>1.2223681382790059</v>
          </cell>
          <cell r="AP209">
            <v>1.2203667560981479</v>
          </cell>
          <cell r="AQ209">
            <v>1.2183653739172897</v>
          </cell>
          <cell r="AR209">
            <v>1.2163639917364317</v>
          </cell>
          <cell r="AS209">
            <v>1.2143626095555737</v>
          </cell>
          <cell r="AT209">
            <v>1.2123612273747155</v>
          </cell>
          <cell r="AU209">
            <v>1.2103598451938575</v>
          </cell>
          <cell r="AV209">
            <v>1.2079800253767654</v>
          </cell>
          <cell r="AW209">
            <v>1.2056002055596728</v>
          </cell>
          <cell r="AX209">
            <v>1.2032203857425805</v>
          </cell>
          <cell r="AY209">
            <v>1.2008405659254879</v>
          </cell>
          <cell r="AZ209">
            <v>1.1984607461083956</v>
          </cell>
          <cell r="BA209">
            <v>1.196080926291303</v>
          </cell>
          <cell r="BB209">
            <v>1.1937011064742107</v>
          </cell>
          <cell r="BC209">
            <v>1.1913212866571183</v>
          </cell>
          <cell r="BD209">
            <v>1.1889414668400258</v>
          </cell>
          <cell r="BE209">
            <v>1.1865616470229334</v>
          </cell>
          <cell r="BF209">
            <v>1.1841818272058409</v>
          </cell>
          <cell r="BG209">
            <v>1.1818020073887485</v>
          </cell>
          <cell r="BH209">
            <v>1.1799920508127801</v>
          </cell>
          <cell r="BI209">
            <v>1.1781820942368117</v>
          </cell>
          <cell r="BJ209">
            <v>1.1763721376608436</v>
          </cell>
          <cell r="BK209">
            <v>1.1745621810848752</v>
          </cell>
          <cell r="BL209">
            <v>1.172752224508907</v>
          </cell>
          <cell r="BM209">
            <v>1.1709422679329387</v>
          </cell>
          <cell r="BN209">
            <v>1.1691323113569705</v>
          </cell>
          <cell r="BO209">
            <v>1.1673223547810023</v>
          </cell>
          <cell r="BP209">
            <v>1.1655123982050339</v>
          </cell>
          <cell r="BQ209">
            <v>1.1637024416290658</v>
          </cell>
          <cell r="BR209">
            <v>1.1618924850530974</v>
          </cell>
          <cell r="BS209">
            <v>1.1600825284771292</v>
          </cell>
          <cell r="BT209">
            <v>1.1582725719011611</v>
          </cell>
          <cell r="BU209">
            <v>1.1564626153251927</v>
          </cell>
          <cell r="BV209">
            <v>1.1546526587492245</v>
          </cell>
          <cell r="BW209">
            <v>1.1528427021732561</v>
          </cell>
          <cell r="BX209">
            <v>1.151032745597288</v>
          </cell>
          <cell r="BY209">
            <v>1.1492227890213198</v>
          </cell>
          <cell r="BZ209">
            <v>1.1474128324453514</v>
          </cell>
          <cell r="CA209">
            <v>1.1456028758693833</v>
          </cell>
          <cell r="CB209">
            <v>1.1437929192934149</v>
          </cell>
          <cell r="CC209">
            <v>1.1419829627174467</v>
          </cell>
          <cell r="CD209">
            <v>1.1401730061414783</v>
          </cell>
          <cell r="CE209">
            <v>1.1383630495655102</v>
          </cell>
          <cell r="CF209">
            <v>1.1366767102090714</v>
          </cell>
          <cell r="CG209">
            <v>1.1349903708526323</v>
          </cell>
          <cell r="CH209">
            <v>1.1333040314961935</v>
          </cell>
          <cell r="CI209">
            <v>1.1316176921397547</v>
          </cell>
          <cell r="CJ209">
            <v>1.1299313527833159</v>
          </cell>
          <cell r="CK209">
            <v>1.1282450134268769</v>
          </cell>
          <cell r="CL209">
            <v>1.1265586740704381</v>
          </cell>
          <cell r="CM209">
            <v>1.1248723347139993</v>
          </cell>
          <cell r="CN209">
            <v>1.1231859953575605</v>
          </cell>
          <cell r="CO209">
            <v>1.1214996560011214</v>
          </cell>
          <cell r="CP209">
            <v>1.1198133166446826</v>
          </cell>
          <cell r="CQ209">
            <v>1.1181269772882438</v>
          </cell>
          <cell r="CR209">
            <v>1.116440637931805</v>
          </cell>
          <cell r="CS209">
            <v>1.114754298575366</v>
          </cell>
          <cell r="CT209">
            <v>1.1130679592189272</v>
          </cell>
          <cell r="CU209">
            <v>1.1113816198624884</v>
          </cell>
          <cell r="CV209">
            <v>1.1096952805060496</v>
          </cell>
          <cell r="CW209">
            <v>1.1080089411496106</v>
          </cell>
          <cell r="CX209">
            <v>1.1063226017931718</v>
          </cell>
          <cell r="CY209">
            <v>1.104636262436733</v>
          </cell>
          <cell r="CZ209">
            <v>1.1029499230802942</v>
          </cell>
          <cell r="DA209">
            <v>1.1012635837238551</v>
          </cell>
          <cell r="DB209">
            <v>1.0995772443674163</v>
          </cell>
          <cell r="DC209">
            <v>1.0978909050109775</v>
          </cell>
          <cell r="DD209">
            <v>1.096262399034114</v>
          </cell>
          <cell r="DE209">
            <v>1.0946338930572503</v>
          </cell>
          <cell r="DF209">
            <v>1.0930053870803866</v>
          </cell>
          <cell r="DG209">
            <v>1.0913768811035232</v>
          </cell>
          <cell r="DH209">
            <v>1.0897483751266595</v>
          </cell>
          <cell r="DI209">
            <v>1.0881198691497957</v>
          </cell>
          <cell r="DJ209">
            <v>1.086491363172932</v>
          </cell>
          <cell r="DK209">
            <v>1.0848628571960686</v>
          </cell>
          <cell r="DL209">
            <v>1.0832343512192049</v>
          </cell>
          <cell r="DM209">
            <v>1.0816058452423412</v>
          </cell>
          <cell r="DN209">
            <v>1.0799773392654775</v>
          </cell>
          <cell r="DO209">
            <v>1.0783488332886138</v>
          </cell>
          <cell r="DP209">
            <v>1.0767203273117503</v>
          </cell>
          <cell r="DQ209">
            <v>1.0750918213348866</v>
          </cell>
          <cell r="DR209">
            <v>1.0734633153580229</v>
          </cell>
          <cell r="DS209">
            <v>1.0718348093811592</v>
          </cell>
          <cell r="DT209">
            <v>1.0702063034042955</v>
          </cell>
          <cell r="DU209">
            <v>1.068577797427432</v>
          </cell>
          <cell r="DV209">
            <v>1.0669492914505683</v>
          </cell>
          <cell r="DW209">
            <v>1.0653207854737046</v>
          </cell>
          <cell r="DX209">
            <v>1.0636922794968409</v>
          </cell>
          <cell r="DY209">
            <v>1.0620637735199772</v>
          </cell>
          <cell r="DZ209">
            <v>1.0604352675431137</v>
          </cell>
          <cell r="EA209">
            <v>1.05880676156625</v>
          </cell>
        </row>
        <row r="210">
          <cell r="P210">
            <v>2.0699999999999998</v>
          </cell>
          <cell r="Q210">
            <v>1.25</v>
          </cell>
          <cell r="R210">
            <v>1.2496527279896759</v>
          </cell>
          <cell r="S210">
            <v>1.2493054559793517</v>
          </cell>
          <cell r="T210">
            <v>1.2489581839690276</v>
          </cell>
          <cell r="U210">
            <v>1.2486109119587034</v>
          </cell>
          <cell r="V210">
            <v>1.2482636399483793</v>
          </cell>
          <cell r="W210">
            <v>1.2479163679380552</v>
          </cell>
          <cell r="X210">
            <v>1.2468002190246978</v>
          </cell>
          <cell r="Y210">
            <v>1.2456840701113405</v>
          </cell>
          <cell r="Z210">
            <v>1.2445679211979832</v>
          </cell>
          <cell r="AA210">
            <v>1.2434517722846261</v>
          </cell>
          <cell r="AB210">
            <v>1.2423356233712688</v>
          </cell>
          <cell r="AC210">
            <v>1.2412194744579115</v>
          </cell>
          <cell r="AD210">
            <v>1.2401033255445542</v>
          </cell>
          <cell r="AE210">
            <v>1.2389871766311968</v>
          </cell>
          <cell r="AF210">
            <v>1.2378710277178397</v>
          </cell>
          <cell r="AG210">
            <v>1.2367548788044824</v>
          </cell>
          <cell r="AH210">
            <v>1.2356387298911251</v>
          </cell>
          <cell r="AI210">
            <v>1.2345225809777678</v>
          </cell>
          <cell r="AJ210">
            <v>1.2325406563334267</v>
          </cell>
          <cell r="AK210">
            <v>1.2305587316890856</v>
          </cell>
          <cell r="AL210">
            <v>1.2285768070447445</v>
          </cell>
          <cell r="AM210">
            <v>1.2265948824004036</v>
          </cell>
          <cell r="AN210">
            <v>1.2246129577560625</v>
          </cell>
          <cell r="AO210">
            <v>1.2226310331117214</v>
          </cell>
          <cell r="AP210">
            <v>1.2206491084673803</v>
          </cell>
          <cell r="AQ210">
            <v>1.2186671838230392</v>
          </cell>
          <cell r="AR210">
            <v>1.2166852591786981</v>
          </cell>
          <cell r="AS210">
            <v>1.2147033345343572</v>
          </cell>
          <cell r="AT210">
            <v>1.2127214098900161</v>
          </cell>
          <cell r="AU210">
            <v>1.210739485245675</v>
          </cell>
          <cell r="AV210">
            <v>1.2083766057567269</v>
          </cell>
          <cell r="AW210">
            <v>1.2060137262677788</v>
          </cell>
          <cell r="AX210">
            <v>1.2036508467788307</v>
          </cell>
          <cell r="AY210">
            <v>1.2012879672898829</v>
          </cell>
          <cell r="AZ210">
            <v>1.1989250878009348</v>
          </cell>
          <cell r="BA210">
            <v>1.1965622083119867</v>
          </cell>
          <cell r="BB210">
            <v>1.1941993288230386</v>
          </cell>
          <cell r="BC210">
            <v>1.1918364493340905</v>
          </cell>
          <cell r="BD210">
            <v>1.1894735698451426</v>
          </cell>
          <cell r="BE210">
            <v>1.1871106903561945</v>
          </cell>
          <cell r="BF210">
            <v>1.1847478108672465</v>
          </cell>
          <cell r="BG210">
            <v>1.1823849313782984</v>
          </cell>
          <cell r="BH210">
            <v>1.1805843479575231</v>
          </cell>
          <cell r="BI210">
            <v>1.1787837645367478</v>
          </cell>
          <cell r="BJ210">
            <v>1.1769831811159723</v>
          </cell>
          <cell r="BK210">
            <v>1.1751825976951971</v>
          </cell>
          <cell r="BL210">
            <v>1.1733820142744218</v>
          </cell>
          <cell r="BM210">
            <v>1.1715814308536465</v>
          </cell>
          <cell r="BN210">
            <v>1.1697808474328713</v>
          </cell>
          <cell r="BO210">
            <v>1.1679802640120958</v>
          </cell>
          <cell r="BP210">
            <v>1.1661796805913205</v>
          </cell>
          <cell r="BQ210">
            <v>1.1643790971705452</v>
          </cell>
          <cell r="BR210">
            <v>1.1625785137497699</v>
          </cell>
          <cell r="BS210">
            <v>1.1607779303289947</v>
          </cell>
          <cell r="BT210">
            <v>1.1589773469082192</v>
          </cell>
          <cell r="BU210">
            <v>1.1571767634874439</v>
          </cell>
          <cell r="BV210">
            <v>1.1553761800666686</v>
          </cell>
          <cell r="BW210">
            <v>1.1535755966458934</v>
          </cell>
          <cell r="BX210">
            <v>1.1517750132251181</v>
          </cell>
          <cell r="BY210">
            <v>1.1499744298043426</v>
          </cell>
          <cell r="BZ210">
            <v>1.1481738463835673</v>
          </cell>
          <cell r="CA210">
            <v>1.1463732629627921</v>
          </cell>
          <cell r="CB210">
            <v>1.1445726795420168</v>
          </cell>
          <cell r="CC210">
            <v>1.1427720961212415</v>
          </cell>
          <cell r="CD210">
            <v>1.140971512700466</v>
          </cell>
          <cell r="CE210">
            <v>1.1391709292796908</v>
          </cell>
          <cell r="CF210">
            <v>1.1374924445503669</v>
          </cell>
          <cell r="CG210">
            <v>1.1358139598210431</v>
          </cell>
          <cell r="CH210">
            <v>1.1341354750917194</v>
          </cell>
          <cell r="CI210">
            <v>1.1324569903623956</v>
          </cell>
          <cell r="CJ210">
            <v>1.1307785056330717</v>
          </cell>
          <cell r="CK210">
            <v>1.1291000209037478</v>
          </cell>
          <cell r="CL210">
            <v>1.1274215361744242</v>
          </cell>
          <cell r="CM210">
            <v>1.1257430514451003</v>
          </cell>
          <cell r="CN210">
            <v>1.1240645667157765</v>
          </cell>
          <cell r="CO210">
            <v>1.1223860819864526</v>
          </cell>
          <cell r="CP210">
            <v>1.120707597257129</v>
          </cell>
          <cell r="CQ210">
            <v>1.1190291125278051</v>
          </cell>
          <cell r="CR210">
            <v>1.1173506277984813</v>
          </cell>
          <cell r="CS210">
            <v>1.1156721430691574</v>
          </cell>
          <cell r="CT210">
            <v>1.1139936583398338</v>
          </cell>
          <cell r="CU210">
            <v>1.1123151736105099</v>
          </cell>
          <cell r="CV210">
            <v>1.1106366888811861</v>
          </cell>
          <cell r="CW210">
            <v>1.1089582041518622</v>
          </cell>
          <cell r="CX210">
            <v>1.1072797194225386</v>
          </cell>
          <cell r="CY210">
            <v>1.1056012346932147</v>
          </cell>
          <cell r="CZ210">
            <v>1.1039227499638908</v>
          </cell>
          <cell r="DA210">
            <v>1.102244265234567</v>
          </cell>
          <cell r="DB210">
            <v>1.1005657805052433</v>
          </cell>
          <cell r="DC210">
            <v>1.0988872957759195</v>
          </cell>
          <cell r="DD210">
            <v>1.0972679165423385</v>
          </cell>
          <cell r="DE210">
            <v>1.0956485373087572</v>
          </cell>
          <cell r="DF210">
            <v>1.094029158075176</v>
          </cell>
          <cell r="DG210">
            <v>1.092409778841595</v>
          </cell>
          <cell r="DH210">
            <v>1.0907903996080139</v>
          </cell>
          <cell r="DI210">
            <v>1.0891710203744327</v>
          </cell>
          <cell r="DJ210">
            <v>1.0875516411408515</v>
          </cell>
          <cell r="DK210">
            <v>1.0859322619072704</v>
          </cell>
          <cell r="DL210">
            <v>1.0843128826736894</v>
          </cell>
          <cell r="DM210">
            <v>1.0826935034401082</v>
          </cell>
          <cell r="DN210">
            <v>1.0810741242065269</v>
          </cell>
          <cell r="DO210">
            <v>1.0794547449729459</v>
          </cell>
          <cell r="DP210">
            <v>1.0778353657393649</v>
          </cell>
          <cell r="DQ210">
            <v>1.0762159865057837</v>
          </cell>
          <cell r="DR210">
            <v>1.0745966072722024</v>
          </cell>
          <cell r="DS210">
            <v>1.0729772280386214</v>
          </cell>
          <cell r="DT210">
            <v>1.0713578488050404</v>
          </cell>
          <cell r="DU210">
            <v>1.0697384695714591</v>
          </cell>
          <cell r="DV210">
            <v>1.0681190903378779</v>
          </cell>
          <cell r="DW210">
            <v>1.0664997111042969</v>
          </cell>
          <cell r="DX210">
            <v>1.0648803318707158</v>
          </cell>
          <cell r="DY210">
            <v>1.0632609526371346</v>
          </cell>
          <cell r="DZ210">
            <v>1.0616415734035534</v>
          </cell>
          <cell r="EA210">
            <v>1.0600221941699723</v>
          </cell>
        </row>
        <row r="211">
          <cell r="P211">
            <v>2.08</v>
          </cell>
          <cell r="Q211">
            <v>1.25</v>
          </cell>
          <cell r="R211">
            <v>1.2496564620973138</v>
          </cell>
          <cell r="S211">
            <v>1.2493129241946275</v>
          </cell>
          <cell r="T211">
            <v>1.2489693862919413</v>
          </cell>
          <cell r="U211">
            <v>1.2486258483892552</v>
          </cell>
          <cell r="V211">
            <v>1.2482823104865688</v>
          </cell>
          <cell r="W211">
            <v>1.2479387725838826</v>
          </cell>
          <cell r="X211">
            <v>1.2468329357511743</v>
          </cell>
          <cell r="Y211">
            <v>1.2457270989184657</v>
          </cell>
          <cell r="Z211">
            <v>1.2446212620857573</v>
          </cell>
          <cell r="AA211">
            <v>1.2435154252530489</v>
          </cell>
          <cell r="AB211">
            <v>1.2424095884203403</v>
          </cell>
          <cell r="AC211">
            <v>1.241303751587632</v>
          </cell>
          <cell r="AD211">
            <v>1.2401979147549236</v>
          </cell>
          <cell r="AE211">
            <v>1.239092077922215</v>
          </cell>
          <cell r="AF211">
            <v>1.2379862410895066</v>
          </cell>
          <cell r="AG211">
            <v>1.2368804042567982</v>
          </cell>
          <cell r="AH211">
            <v>1.2357745674240896</v>
          </cell>
          <cell r="AI211">
            <v>1.2346687305913813</v>
          </cell>
          <cell r="AJ211">
            <v>1.2327062634835573</v>
          </cell>
          <cell r="AK211">
            <v>1.2307437963757331</v>
          </cell>
          <cell r="AL211">
            <v>1.2287813292679091</v>
          </cell>
          <cell r="AM211">
            <v>1.2268188621600851</v>
          </cell>
          <cell r="AN211">
            <v>1.2248563950522608</v>
          </cell>
          <cell r="AO211">
            <v>1.2228939279444369</v>
          </cell>
          <cell r="AP211">
            <v>1.2209314608366129</v>
          </cell>
          <cell r="AQ211">
            <v>1.2189689937287886</v>
          </cell>
          <cell r="AR211">
            <v>1.2170065266209646</v>
          </cell>
          <cell r="AS211">
            <v>1.2150440595131407</v>
          </cell>
          <cell r="AT211">
            <v>1.2130815924053164</v>
          </cell>
          <cell r="AU211">
            <v>1.2111191252974924</v>
          </cell>
          <cell r="AV211">
            <v>1.2087731861366888</v>
          </cell>
          <cell r="AW211">
            <v>1.206427246975885</v>
          </cell>
          <cell r="AX211">
            <v>1.2040813078150814</v>
          </cell>
          <cell r="AY211">
            <v>1.2017353686542778</v>
          </cell>
          <cell r="AZ211">
            <v>1.1993894294934742</v>
          </cell>
          <cell r="BA211">
            <v>1.1970434903326703</v>
          </cell>
          <cell r="BB211">
            <v>1.1946975511718667</v>
          </cell>
          <cell r="BC211">
            <v>1.1923516120110631</v>
          </cell>
          <cell r="BD211">
            <v>1.1900056728502595</v>
          </cell>
          <cell r="BE211">
            <v>1.1876597336894557</v>
          </cell>
          <cell r="BF211">
            <v>1.185313794528652</v>
          </cell>
          <cell r="BG211">
            <v>1.1829678553678484</v>
          </cell>
          <cell r="BH211">
            <v>1.1811766451022663</v>
          </cell>
          <cell r="BI211">
            <v>1.1793854348366839</v>
          </cell>
          <cell r="BJ211">
            <v>1.1775942245711015</v>
          </cell>
          <cell r="BK211">
            <v>1.1758030143055191</v>
          </cell>
          <cell r="BL211">
            <v>1.1740118040399368</v>
          </cell>
          <cell r="BM211">
            <v>1.1722205937743544</v>
          </cell>
          <cell r="BN211">
            <v>1.170429383508772</v>
          </cell>
          <cell r="BO211">
            <v>1.1686381732431896</v>
          </cell>
          <cell r="BP211">
            <v>1.1668469629776073</v>
          </cell>
          <cell r="BQ211">
            <v>1.1650557527120249</v>
          </cell>
          <cell r="BR211">
            <v>1.1632645424464427</v>
          </cell>
          <cell r="BS211">
            <v>1.1614733321808601</v>
          </cell>
          <cell r="BT211">
            <v>1.159682121915278</v>
          </cell>
          <cell r="BU211">
            <v>1.1578909116496956</v>
          </cell>
          <cell r="BV211">
            <v>1.1560997013841132</v>
          </cell>
          <cell r="BW211">
            <v>1.1543084911185308</v>
          </cell>
          <cell r="BX211">
            <v>1.1525172808529485</v>
          </cell>
          <cell r="BY211">
            <v>1.1507260705873661</v>
          </cell>
          <cell r="BZ211">
            <v>1.1489348603217837</v>
          </cell>
          <cell r="CA211">
            <v>1.1471436500562013</v>
          </cell>
          <cell r="CB211">
            <v>1.145352439790619</v>
          </cell>
          <cell r="CC211">
            <v>1.1435612295250366</v>
          </cell>
          <cell r="CD211">
            <v>1.1417700192594542</v>
          </cell>
          <cell r="CE211">
            <v>1.1399788089938718</v>
          </cell>
          <cell r="CF211">
            <v>1.1383081788916629</v>
          </cell>
          <cell r="CG211">
            <v>1.136637548789454</v>
          </cell>
          <cell r="CH211">
            <v>1.1349669186872453</v>
          </cell>
          <cell r="CI211">
            <v>1.1332962885850366</v>
          </cell>
          <cell r="CJ211">
            <v>1.1316256584828277</v>
          </cell>
          <cell r="CK211">
            <v>1.129955028380619</v>
          </cell>
          <cell r="CL211">
            <v>1.1282843982784103</v>
          </cell>
          <cell r="CM211">
            <v>1.1266137681762014</v>
          </cell>
          <cell r="CN211">
            <v>1.1249431380739927</v>
          </cell>
          <cell r="CO211">
            <v>1.123272507971784</v>
          </cell>
          <cell r="CP211">
            <v>1.1216018778695751</v>
          </cell>
          <cell r="CQ211">
            <v>1.1199312477673664</v>
          </cell>
          <cell r="CR211">
            <v>1.1182606176651577</v>
          </cell>
          <cell r="CS211">
            <v>1.1165899875629488</v>
          </cell>
          <cell r="CT211">
            <v>1.1149193574607401</v>
          </cell>
          <cell r="CU211">
            <v>1.1132487273585314</v>
          </cell>
          <cell r="CV211">
            <v>1.1115780972563225</v>
          </cell>
          <cell r="CW211">
            <v>1.1099074671541138</v>
          </cell>
          <cell r="CX211">
            <v>1.1082368370519051</v>
          </cell>
          <cell r="CY211">
            <v>1.1065662069496962</v>
          </cell>
          <cell r="CZ211">
            <v>1.1048955768474875</v>
          </cell>
          <cell r="DA211">
            <v>1.1032249467452788</v>
          </cell>
          <cell r="DB211">
            <v>1.1015543166430699</v>
          </cell>
          <cell r="DC211">
            <v>1.0998836865408612</v>
          </cell>
          <cell r="DD211">
            <v>1.0982734340505627</v>
          </cell>
          <cell r="DE211">
            <v>1.0966631815602641</v>
          </cell>
          <cell r="DF211">
            <v>1.0950529290699655</v>
          </cell>
          <cell r="DG211">
            <v>1.093442676579667</v>
          </cell>
          <cell r="DH211">
            <v>1.0918324240893682</v>
          </cell>
          <cell r="DI211">
            <v>1.0902221715990696</v>
          </cell>
          <cell r="DJ211">
            <v>1.0886119191087711</v>
          </cell>
          <cell r="DK211">
            <v>1.0870016666184725</v>
          </cell>
          <cell r="DL211">
            <v>1.085391414128174</v>
          </cell>
          <cell r="DM211">
            <v>1.0837811616378752</v>
          </cell>
          <cell r="DN211">
            <v>1.0821709091475766</v>
          </cell>
          <cell r="DO211">
            <v>1.0805606566572781</v>
          </cell>
          <cell r="DP211">
            <v>1.0789504041669795</v>
          </cell>
          <cell r="DQ211">
            <v>1.077340151676681</v>
          </cell>
          <cell r="DR211">
            <v>1.0757298991863824</v>
          </cell>
          <cell r="DS211">
            <v>1.0741196466960838</v>
          </cell>
          <cell r="DT211">
            <v>1.0725093942057851</v>
          </cell>
          <cell r="DU211">
            <v>1.0708991417154865</v>
          </cell>
          <cell r="DV211">
            <v>1.0692888892251879</v>
          </cell>
          <cell r="DW211">
            <v>1.0676786367348894</v>
          </cell>
          <cell r="DX211">
            <v>1.0660683842445908</v>
          </cell>
          <cell r="DY211">
            <v>1.064458131754292</v>
          </cell>
          <cell r="DZ211">
            <v>1.0628478792639935</v>
          </cell>
          <cell r="EA211">
            <v>1.0612376267736949</v>
          </cell>
        </row>
        <row r="212">
          <cell r="P212">
            <v>2.09</v>
          </cell>
          <cell r="Q212">
            <v>1.2500000000000002</v>
          </cell>
          <cell r="R212">
            <v>1.2496601962049518</v>
          </cell>
          <cell r="S212">
            <v>1.2493203924099034</v>
          </cell>
          <cell r="T212">
            <v>1.2489805886148551</v>
          </cell>
          <cell r="U212">
            <v>1.2486407848198069</v>
          </cell>
          <cell r="V212">
            <v>1.2483009810247585</v>
          </cell>
          <cell r="W212">
            <v>1.2479611772297101</v>
          </cell>
          <cell r="X212">
            <v>1.2468656524776502</v>
          </cell>
          <cell r="Y212">
            <v>1.2457701277255908</v>
          </cell>
          <cell r="Z212">
            <v>1.2446746029735312</v>
          </cell>
          <cell r="AA212">
            <v>1.2435790782214715</v>
          </cell>
          <cell r="AB212">
            <v>1.2424835534694119</v>
          </cell>
          <cell r="AC212">
            <v>1.2413880287173522</v>
          </cell>
          <cell r="AD212">
            <v>1.2402925039652928</v>
          </cell>
          <cell r="AE212">
            <v>1.2391969792132331</v>
          </cell>
          <cell r="AF212">
            <v>1.2381014544611735</v>
          </cell>
          <cell r="AG212">
            <v>1.237005929709114</v>
          </cell>
          <cell r="AH212">
            <v>1.2359104049570544</v>
          </cell>
          <cell r="AI212">
            <v>1.2348148802049947</v>
          </cell>
          <cell r="AJ212">
            <v>1.2328718706336876</v>
          </cell>
          <cell r="AK212">
            <v>1.2309288610623805</v>
          </cell>
          <cell r="AL212">
            <v>1.2289858514910734</v>
          </cell>
          <cell r="AM212">
            <v>1.2270428419197665</v>
          </cell>
          <cell r="AN212">
            <v>1.2250998323484594</v>
          </cell>
          <cell r="AO212">
            <v>1.2231568227771523</v>
          </cell>
          <cell r="AP212">
            <v>1.2212138132058452</v>
          </cell>
          <cell r="AQ212">
            <v>1.2192708036345381</v>
          </cell>
          <cell r="AR212">
            <v>1.2173277940632312</v>
          </cell>
          <cell r="AS212">
            <v>1.2153847844919241</v>
          </cell>
          <cell r="AT212">
            <v>1.213441774920617</v>
          </cell>
          <cell r="AU212">
            <v>1.2114987653493099</v>
          </cell>
          <cell r="AV212">
            <v>1.2091697665166508</v>
          </cell>
          <cell r="AW212">
            <v>1.2068407676839914</v>
          </cell>
          <cell r="AX212">
            <v>1.2045117688513323</v>
          </cell>
          <cell r="AY212">
            <v>1.2021827700186729</v>
          </cell>
          <cell r="AZ212">
            <v>1.1998537711860136</v>
          </cell>
          <cell r="BA212">
            <v>1.1975247723533542</v>
          </cell>
          <cell r="BB212">
            <v>1.1951957735206951</v>
          </cell>
          <cell r="BC212">
            <v>1.1928667746880357</v>
          </cell>
          <cell r="BD212">
            <v>1.1905377758553763</v>
          </cell>
          <cell r="BE212">
            <v>1.188208777022717</v>
          </cell>
          <cell r="BF212">
            <v>1.1858797781900579</v>
          </cell>
          <cell r="BG212">
            <v>1.1835507793573985</v>
          </cell>
          <cell r="BH212">
            <v>1.1817689422470088</v>
          </cell>
          <cell r="BI212">
            <v>1.1799871051366193</v>
          </cell>
          <cell r="BJ212">
            <v>1.17820526802623</v>
          </cell>
          <cell r="BK212">
            <v>1.1764234309158406</v>
          </cell>
          <cell r="BL212">
            <v>1.1746415938054511</v>
          </cell>
          <cell r="BM212">
            <v>1.1728597566950618</v>
          </cell>
          <cell r="BN212">
            <v>1.1710779195846723</v>
          </cell>
          <cell r="BO212">
            <v>1.1692960824742828</v>
          </cell>
          <cell r="BP212">
            <v>1.1675142453638934</v>
          </cell>
          <cell r="BQ212">
            <v>1.1657324082535041</v>
          </cell>
          <cell r="BR212">
            <v>1.1639505711431146</v>
          </cell>
          <cell r="BS212">
            <v>1.1621687340327251</v>
          </cell>
          <cell r="BT212">
            <v>1.1603868969223359</v>
          </cell>
          <cell r="BU212">
            <v>1.1586050598119464</v>
          </cell>
          <cell r="BV212">
            <v>1.1568232227015569</v>
          </cell>
          <cell r="BW212">
            <v>1.1550413855911676</v>
          </cell>
          <cell r="BX212">
            <v>1.1532595484807782</v>
          </cell>
          <cell r="BY212">
            <v>1.1514777113703887</v>
          </cell>
          <cell r="BZ212">
            <v>1.1496958742599992</v>
          </cell>
          <cell r="CA212">
            <v>1.1479140371496099</v>
          </cell>
          <cell r="CB212">
            <v>1.1461322000392205</v>
          </cell>
          <cell r="CC212">
            <v>1.144350362928831</v>
          </cell>
          <cell r="CD212">
            <v>1.1425685258184415</v>
          </cell>
          <cell r="CE212">
            <v>1.1407866887080522</v>
          </cell>
          <cell r="CF212">
            <v>1.1391239132329585</v>
          </cell>
          <cell r="CG212">
            <v>1.1374611377578647</v>
          </cell>
          <cell r="CH212">
            <v>1.135798362282771</v>
          </cell>
          <cell r="CI212">
            <v>1.1341355868076772</v>
          </cell>
          <cell r="CJ212">
            <v>1.1324728113325837</v>
          </cell>
          <cell r="CK212">
            <v>1.13081003585749</v>
          </cell>
          <cell r="CL212">
            <v>1.1291472603823962</v>
          </cell>
          <cell r="CM212">
            <v>1.1274844849073025</v>
          </cell>
          <cell r="CN212">
            <v>1.1258217094322087</v>
          </cell>
          <cell r="CO212">
            <v>1.1241589339571152</v>
          </cell>
          <cell r="CP212">
            <v>1.1224961584820214</v>
          </cell>
          <cell r="CQ212">
            <v>1.1208333830069277</v>
          </cell>
          <cell r="CR212">
            <v>1.1191706075318339</v>
          </cell>
          <cell r="CS212">
            <v>1.1175078320567402</v>
          </cell>
          <cell r="CT212">
            <v>1.1158450565816465</v>
          </cell>
          <cell r="CU212">
            <v>1.1141822811065527</v>
          </cell>
          <cell r="CV212">
            <v>1.1125195056314592</v>
          </cell>
          <cell r="CW212">
            <v>1.1108567301563654</v>
          </cell>
          <cell r="CX212">
            <v>1.1091939546812717</v>
          </cell>
          <cell r="CY212">
            <v>1.1075311792061779</v>
          </cell>
          <cell r="CZ212">
            <v>1.1058684037310842</v>
          </cell>
          <cell r="DA212">
            <v>1.1042056282559904</v>
          </cell>
          <cell r="DB212">
            <v>1.1025428527808969</v>
          </cell>
          <cell r="DC212">
            <v>1.1008800773058032</v>
          </cell>
          <cell r="DD212">
            <v>1.0992789515587873</v>
          </cell>
          <cell r="DE212">
            <v>1.0976778258117712</v>
          </cell>
          <cell r="DF212">
            <v>1.0960767000647551</v>
          </cell>
          <cell r="DG212">
            <v>1.094475574317739</v>
          </cell>
          <cell r="DH212">
            <v>1.0928744485707229</v>
          </cell>
          <cell r="DI212">
            <v>1.091273322823707</v>
          </cell>
          <cell r="DJ212">
            <v>1.0896721970766909</v>
          </cell>
          <cell r="DK212">
            <v>1.0880710713296748</v>
          </cell>
          <cell r="DL212">
            <v>1.0864699455826587</v>
          </cell>
          <cell r="DM212">
            <v>1.0848688198356427</v>
          </cell>
          <cell r="DN212">
            <v>1.0832676940886266</v>
          </cell>
          <cell r="DO212">
            <v>1.0816665683416105</v>
          </cell>
          <cell r="DP212">
            <v>1.0800654425945946</v>
          </cell>
          <cell r="DQ212">
            <v>1.0784643168475785</v>
          </cell>
          <cell r="DR212">
            <v>1.0768631911005624</v>
          </cell>
          <cell r="DS212">
            <v>1.0752620653535463</v>
          </cell>
          <cell r="DT212">
            <v>1.0736609396065302</v>
          </cell>
          <cell r="DU212">
            <v>1.0720598138595141</v>
          </cell>
          <cell r="DV212">
            <v>1.070458688112498</v>
          </cell>
          <cell r="DW212">
            <v>1.0688575623654819</v>
          </cell>
          <cell r="DX212">
            <v>1.0672564366184658</v>
          </cell>
          <cell r="DY212">
            <v>1.0656553108714499</v>
          </cell>
          <cell r="DZ212">
            <v>1.0640541851244338</v>
          </cell>
          <cell r="EA212">
            <v>1.0624530593774177</v>
          </cell>
        </row>
        <row r="213">
          <cell r="P213">
            <v>2.1</v>
          </cell>
          <cell r="Q213">
            <v>1.2500000000000002</v>
          </cell>
          <cell r="R213">
            <v>1.2496639303125898</v>
          </cell>
          <cell r="S213">
            <v>1.2493278606251794</v>
          </cell>
          <cell r="T213">
            <v>1.2489917909377688</v>
          </cell>
          <cell r="U213">
            <v>1.2486557212503584</v>
          </cell>
          <cell r="V213">
            <v>1.248319651562948</v>
          </cell>
          <cell r="W213">
            <v>1.2479835818755376</v>
          </cell>
          <cell r="X213">
            <v>1.2468983692041267</v>
          </cell>
          <cell r="Y213">
            <v>1.2458131565327157</v>
          </cell>
          <cell r="Z213">
            <v>1.244727943861305</v>
          </cell>
          <cell r="AA213">
            <v>1.2436427311898943</v>
          </cell>
          <cell r="AB213">
            <v>1.2425575185184834</v>
          </cell>
          <cell r="AC213">
            <v>1.2414723058470727</v>
          </cell>
          <cell r="AD213">
            <v>1.240387093175662</v>
          </cell>
          <cell r="AE213">
            <v>1.2393018805042511</v>
          </cell>
          <cell r="AF213">
            <v>1.2382166678328403</v>
          </cell>
          <cell r="AG213">
            <v>1.2371314551614296</v>
          </cell>
          <cell r="AH213">
            <v>1.2360462424900187</v>
          </cell>
          <cell r="AI213">
            <v>1.234961029818608</v>
          </cell>
          <cell r="AJ213">
            <v>1.233037477783818</v>
          </cell>
          <cell r="AK213">
            <v>1.231113925749028</v>
          </cell>
          <cell r="AL213">
            <v>1.2291903737142378</v>
          </cell>
          <cell r="AM213">
            <v>1.2272668216794478</v>
          </cell>
          <cell r="AN213">
            <v>1.2253432696446578</v>
          </cell>
          <cell r="AO213">
            <v>1.2234197176098678</v>
          </cell>
          <cell r="AP213">
            <v>1.2214961655750778</v>
          </cell>
          <cell r="AQ213">
            <v>1.2195726135402878</v>
          </cell>
          <cell r="AR213">
            <v>1.2176490615054978</v>
          </cell>
          <cell r="AS213">
            <v>1.2157255094707076</v>
          </cell>
          <cell r="AT213">
            <v>1.2138019574359176</v>
          </cell>
          <cell r="AU213">
            <v>1.2118784054011276</v>
          </cell>
          <cell r="AV213">
            <v>1.2095663468966127</v>
          </cell>
          <cell r="AW213">
            <v>1.2072542883920976</v>
          </cell>
          <cell r="AX213">
            <v>1.2049422298875827</v>
          </cell>
          <cell r="AY213">
            <v>1.2026301713830678</v>
          </cell>
          <cell r="AZ213">
            <v>1.2003181128785529</v>
          </cell>
          <cell r="BA213">
            <v>1.1980060543740381</v>
          </cell>
          <cell r="BB213">
            <v>1.195693995869523</v>
          </cell>
          <cell r="BC213">
            <v>1.1933819373650081</v>
          </cell>
          <cell r="BD213">
            <v>1.1910698788604932</v>
          </cell>
          <cell r="BE213">
            <v>1.1887578203559781</v>
          </cell>
          <cell r="BF213">
            <v>1.1864457618514632</v>
          </cell>
          <cell r="BG213">
            <v>1.1841337033469483</v>
          </cell>
          <cell r="BH213">
            <v>1.182361239391752</v>
          </cell>
          <cell r="BI213">
            <v>1.1805887754365554</v>
          </cell>
          <cell r="BJ213">
            <v>1.1788163114813588</v>
          </cell>
          <cell r="BK213">
            <v>1.1770438475261624</v>
          </cell>
          <cell r="BL213">
            <v>1.1752713835709661</v>
          </cell>
          <cell r="BM213">
            <v>1.1734989196157695</v>
          </cell>
          <cell r="BN213">
            <v>1.1717264556605729</v>
          </cell>
          <cell r="BO213">
            <v>1.1699539917053765</v>
          </cell>
          <cell r="BP213">
            <v>1.1681815277501801</v>
          </cell>
          <cell r="BQ213">
            <v>1.1664090637949835</v>
          </cell>
          <cell r="BR213">
            <v>1.164636599839787</v>
          </cell>
          <cell r="BS213">
            <v>1.1628641358845906</v>
          </cell>
          <cell r="BT213">
            <v>1.1610916719293942</v>
          </cell>
          <cell r="BU213">
            <v>1.1593192079741976</v>
          </cell>
          <cell r="BV213">
            <v>1.157546744019001</v>
          </cell>
          <cell r="BW213">
            <v>1.1557742800638047</v>
          </cell>
          <cell r="BX213">
            <v>1.1540018161086083</v>
          </cell>
          <cell r="BY213">
            <v>1.1522293521534117</v>
          </cell>
          <cell r="BZ213">
            <v>1.1504568881982151</v>
          </cell>
          <cell r="CA213">
            <v>1.1486844242430188</v>
          </cell>
          <cell r="CB213">
            <v>1.1469119602878224</v>
          </cell>
          <cell r="CC213">
            <v>1.1451394963326258</v>
          </cell>
          <cell r="CD213">
            <v>1.1433670323774292</v>
          </cell>
          <cell r="CE213">
            <v>1.1415945684222328</v>
          </cell>
          <cell r="CF213">
            <v>1.1399396475742543</v>
          </cell>
          <cell r="CG213">
            <v>1.1382847267262755</v>
          </cell>
          <cell r="CH213">
            <v>1.1366298058782969</v>
          </cell>
          <cell r="CI213">
            <v>1.1349748850303183</v>
          </cell>
          <cell r="CJ213">
            <v>1.1333199641823395</v>
          </cell>
          <cell r="CK213">
            <v>1.1316650433343609</v>
          </cell>
          <cell r="CL213">
            <v>1.1300101224863823</v>
          </cell>
          <cell r="CM213">
            <v>1.1283552016384035</v>
          </cell>
          <cell r="CN213">
            <v>1.1267002807904249</v>
          </cell>
          <cell r="CO213">
            <v>1.1250453599424464</v>
          </cell>
          <cell r="CP213">
            <v>1.1233904390944676</v>
          </cell>
          <cell r="CQ213">
            <v>1.121735518246489</v>
          </cell>
          <cell r="CR213">
            <v>1.1200805973985104</v>
          </cell>
          <cell r="CS213">
            <v>1.1184256765505316</v>
          </cell>
          <cell r="CT213">
            <v>1.116770755702553</v>
          </cell>
          <cell r="CU213">
            <v>1.1151158348545744</v>
          </cell>
          <cell r="CV213">
            <v>1.1134609140065956</v>
          </cell>
          <cell r="CW213">
            <v>1.1118059931586171</v>
          </cell>
          <cell r="CX213">
            <v>1.1101510723106385</v>
          </cell>
          <cell r="CY213">
            <v>1.1084961514626597</v>
          </cell>
          <cell r="CZ213">
            <v>1.1068412306146811</v>
          </cell>
          <cell r="DA213">
            <v>1.1051863097667025</v>
          </cell>
          <cell r="DB213">
            <v>1.1035313889187237</v>
          </cell>
          <cell r="DC213">
            <v>1.1018764680707451</v>
          </cell>
          <cell r="DD213">
            <v>1.1002844690670115</v>
          </cell>
          <cell r="DE213">
            <v>1.0986924700632781</v>
          </cell>
          <cell r="DF213">
            <v>1.0971004710595444</v>
          </cell>
          <cell r="DG213">
            <v>1.095508472055811</v>
          </cell>
          <cell r="DH213">
            <v>1.0939164730520774</v>
          </cell>
          <cell r="DI213">
            <v>1.0923244740483438</v>
          </cell>
          <cell r="DJ213">
            <v>1.0907324750446104</v>
          </cell>
          <cell r="DK213">
            <v>1.0891404760408767</v>
          </cell>
          <cell r="DL213">
            <v>1.0875484770371433</v>
          </cell>
          <cell r="DM213">
            <v>1.0859564780334097</v>
          </cell>
          <cell r="DN213">
            <v>1.0843644790296763</v>
          </cell>
          <cell r="DO213">
            <v>1.0827724800259426</v>
          </cell>
          <cell r="DP213">
            <v>1.081180481022209</v>
          </cell>
          <cell r="DQ213">
            <v>1.0795884820184756</v>
          </cell>
          <cell r="DR213">
            <v>1.0779964830147419</v>
          </cell>
          <cell r="DS213">
            <v>1.0764044840110085</v>
          </cell>
          <cell r="DT213">
            <v>1.0748124850072749</v>
          </cell>
          <cell r="DU213">
            <v>1.0732204860035413</v>
          </cell>
          <cell r="DV213">
            <v>1.0716284869998078</v>
          </cell>
          <cell r="DW213">
            <v>1.0700364879960742</v>
          </cell>
          <cell r="DX213">
            <v>1.0684444889923408</v>
          </cell>
          <cell r="DY213">
            <v>1.0668524899886072</v>
          </cell>
          <cell r="DZ213">
            <v>1.0652604909848735</v>
          </cell>
          <cell r="EA213">
            <v>1.0636684919811401</v>
          </cell>
        </row>
        <row r="214">
          <cell r="P214">
            <v>2.11</v>
          </cell>
          <cell r="Q214">
            <v>1.25</v>
          </cell>
          <cell r="R214">
            <v>1.2496676644202274</v>
          </cell>
          <cell r="S214">
            <v>1.249335328840455</v>
          </cell>
          <cell r="T214">
            <v>1.2490029932606823</v>
          </cell>
          <cell r="U214">
            <v>1.2486706576809097</v>
          </cell>
          <cell r="V214">
            <v>1.2483383221011373</v>
          </cell>
          <cell r="W214">
            <v>1.2480059865213646</v>
          </cell>
          <cell r="X214">
            <v>1.2469310859306029</v>
          </cell>
          <cell r="Y214">
            <v>1.2458561853398409</v>
          </cell>
          <cell r="Z214">
            <v>1.2447812847490791</v>
          </cell>
          <cell r="AA214">
            <v>1.2437063841583171</v>
          </cell>
          <cell r="AB214">
            <v>1.2426314835675552</v>
          </cell>
          <cell r="AC214">
            <v>1.2415565829767932</v>
          </cell>
          <cell r="AD214">
            <v>1.2404816823860314</v>
          </cell>
          <cell r="AE214">
            <v>1.2394067817952694</v>
          </cell>
          <cell r="AF214">
            <v>1.2383318812045074</v>
          </cell>
          <cell r="AG214">
            <v>1.2372569806137454</v>
          </cell>
          <cell r="AH214">
            <v>1.2361820800229837</v>
          </cell>
          <cell r="AI214">
            <v>1.2351071794322217</v>
          </cell>
          <cell r="AJ214">
            <v>1.2332030849339484</v>
          </cell>
          <cell r="AK214">
            <v>1.2312989904356755</v>
          </cell>
          <cell r="AL214">
            <v>1.2293948959374024</v>
          </cell>
          <cell r="AM214">
            <v>1.2274908014391293</v>
          </cell>
          <cell r="AN214">
            <v>1.2255867069408564</v>
          </cell>
          <cell r="AO214">
            <v>1.2236826124425833</v>
          </cell>
          <cell r="AP214">
            <v>1.2217785179443101</v>
          </cell>
          <cell r="AQ214">
            <v>1.2198744234460372</v>
          </cell>
          <cell r="AR214">
            <v>1.2179703289477641</v>
          </cell>
          <cell r="AS214">
            <v>1.216066234449491</v>
          </cell>
          <cell r="AT214">
            <v>1.2141621399512181</v>
          </cell>
          <cell r="AU214">
            <v>1.212258045452945</v>
          </cell>
          <cell r="AV214">
            <v>1.2099629272765744</v>
          </cell>
          <cell r="AW214">
            <v>1.207667809100204</v>
          </cell>
          <cell r="AX214">
            <v>1.2053726909238334</v>
          </cell>
          <cell r="AY214">
            <v>1.2030775727474627</v>
          </cell>
          <cell r="AZ214">
            <v>1.2007824545710923</v>
          </cell>
          <cell r="BA214">
            <v>1.1984873363947217</v>
          </cell>
          <cell r="BB214">
            <v>1.1961922182183511</v>
          </cell>
          <cell r="BC214">
            <v>1.1938971000419807</v>
          </cell>
          <cell r="BD214">
            <v>1.1916019818656101</v>
          </cell>
          <cell r="BE214">
            <v>1.1893068636892394</v>
          </cell>
          <cell r="BF214">
            <v>1.187011745512869</v>
          </cell>
          <cell r="BG214">
            <v>1.1847166273364984</v>
          </cell>
          <cell r="BH214">
            <v>1.1829535365364952</v>
          </cell>
          <cell r="BI214">
            <v>1.1811904457364915</v>
          </cell>
          <cell r="BJ214">
            <v>1.179427354936488</v>
          </cell>
          <cell r="BK214">
            <v>1.1776642641364845</v>
          </cell>
          <cell r="BL214">
            <v>1.1759011733364808</v>
          </cell>
          <cell r="BM214">
            <v>1.1741380825364773</v>
          </cell>
          <cell r="BN214">
            <v>1.1723749917364739</v>
          </cell>
          <cell r="BO214">
            <v>1.1706119009364704</v>
          </cell>
          <cell r="BP214">
            <v>1.1688488101364667</v>
          </cell>
          <cell r="BQ214">
            <v>1.1670857193364632</v>
          </cell>
          <cell r="BR214">
            <v>1.1653226285364597</v>
          </cell>
          <cell r="BS214">
            <v>1.163559537736456</v>
          </cell>
          <cell r="BT214">
            <v>1.1617964469364526</v>
          </cell>
          <cell r="BU214">
            <v>1.1600333561364491</v>
          </cell>
          <cell r="BV214">
            <v>1.1582702653364456</v>
          </cell>
          <cell r="BW214">
            <v>1.1565071745364419</v>
          </cell>
          <cell r="BX214">
            <v>1.1547440837364384</v>
          </cell>
          <cell r="BY214">
            <v>1.152980992936435</v>
          </cell>
          <cell r="BZ214">
            <v>1.1512179021364313</v>
          </cell>
          <cell r="CA214">
            <v>1.1494548113364278</v>
          </cell>
          <cell r="CB214">
            <v>1.1476917205364243</v>
          </cell>
          <cell r="CC214">
            <v>1.1459286297364206</v>
          </cell>
          <cell r="CD214">
            <v>1.1441655389364171</v>
          </cell>
          <cell r="CE214">
            <v>1.1424024481364137</v>
          </cell>
          <cell r="CF214">
            <v>1.1407553819155498</v>
          </cell>
          <cell r="CG214">
            <v>1.1391083156946862</v>
          </cell>
          <cell r="CH214">
            <v>1.1374612494738225</v>
          </cell>
          <cell r="CI214">
            <v>1.1358141832529591</v>
          </cell>
          <cell r="CJ214">
            <v>1.1341671170320955</v>
          </cell>
          <cell r="CK214">
            <v>1.1325200508112319</v>
          </cell>
          <cell r="CL214">
            <v>1.1308729845903682</v>
          </cell>
          <cell r="CM214">
            <v>1.1292259183695046</v>
          </cell>
          <cell r="CN214">
            <v>1.1275788521486412</v>
          </cell>
          <cell r="CO214">
            <v>1.1259317859277775</v>
          </cell>
          <cell r="CP214">
            <v>1.1242847197069139</v>
          </cell>
          <cell r="CQ214">
            <v>1.1226376534860503</v>
          </cell>
          <cell r="CR214">
            <v>1.1209905872651866</v>
          </cell>
          <cell r="CS214">
            <v>1.119343521044323</v>
          </cell>
          <cell r="CT214">
            <v>1.1176964548234594</v>
          </cell>
          <cell r="CU214">
            <v>1.1160493886025959</v>
          </cell>
          <cell r="CV214">
            <v>1.1144023223817323</v>
          </cell>
          <cell r="CW214">
            <v>1.1127552561608687</v>
          </cell>
          <cell r="CX214">
            <v>1.111108189940005</v>
          </cell>
          <cell r="CY214">
            <v>1.1094611237191414</v>
          </cell>
          <cell r="CZ214">
            <v>1.107814057498278</v>
          </cell>
          <cell r="DA214">
            <v>1.1061669912774144</v>
          </cell>
          <cell r="DB214">
            <v>1.1045199250565507</v>
          </cell>
          <cell r="DC214">
            <v>1.1028728588356871</v>
          </cell>
          <cell r="DD214">
            <v>1.1012899865752361</v>
          </cell>
          <cell r="DE214">
            <v>1.099707114314785</v>
          </cell>
          <cell r="DF214">
            <v>1.098124242054334</v>
          </cell>
          <cell r="DG214">
            <v>1.0965413697938831</v>
          </cell>
          <cell r="DH214">
            <v>1.0949584975334319</v>
          </cell>
          <cell r="DI214">
            <v>1.0933756252729809</v>
          </cell>
          <cell r="DJ214">
            <v>1.09179275301253</v>
          </cell>
          <cell r="DK214">
            <v>1.0902098807520788</v>
          </cell>
          <cell r="DL214">
            <v>1.0886270084916279</v>
          </cell>
          <cell r="DM214">
            <v>1.0870441362311769</v>
          </cell>
          <cell r="DN214">
            <v>1.0854612639707257</v>
          </cell>
          <cell r="DO214">
            <v>1.0838783917102748</v>
          </cell>
          <cell r="DP214">
            <v>1.0822955194498238</v>
          </cell>
          <cell r="DQ214">
            <v>1.0807126471893727</v>
          </cell>
          <cell r="DR214">
            <v>1.0791297749289217</v>
          </cell>
          <cell r="DS214">
            <v>1.0775469026684708</v>
          </cell>
          <cell r="DT214">
            <v>1.0759640304080196</v>
          </cell>
          <cell r="DU214">
            <v>1.0743811581475686</v>
          </cell>
          <cell r="DV214">
            <v>1.0727982858871177</v>
          </cell>
          <cell r="DW214">
            <v>1.0712154136266665</v>
          </cell>
          <cell r="DX214">
            <v>1.0696325413662156</v>
          </cell>
          <cell r="DY214">
            <v>1.0680496691057646</v>
          </cell>
          <cell r="DZ214">
            <v>1.0664667968453134</v>
          </cell>
          <cell r="EA214">
            <v>1.0648839245848625</v>
          </cell>
        </row>
        <row r="215">
          <cell r="P215">
            <v>2.12</v>
          </cell>
          <cell r="Q215">
            <v>1.25</v>
          </cell>
          <cell r="R215">
            <v>1.2496713985278654</v>
          </cell>
          <cell r="S215">
            <v>1.2493427970557307</v>
          </cell>
          <cell r="T215">
            <v>1.2490141955835961</v>
          </cell>
          <cell r="U215">
            <v>1.2486855941114614</v>
          </cell>
          <cell r="V215">
            <v>1.2483569926393268</v>
          </cell>
          <cell r="W215">
            <v>1.2480283911671921</v>
          </cell>
          <cell r="X215">
            <v>1.2469638026570791</v>
          </cell>
          <cell r="Y215">
            <v>1.2458992141469658</v>
          </cell>
          <cell r="Z215">
            <v>1.2448346256368528</v>
          </cell>
          <cell r="AA215">
            <v>1.2437700371267397</v>
          </cell>
          <cell r="AB215">
            <v>1.2427054486166267</v>
          </cell>
          <cell r="AC215">
            <v>1.2416408601065134</v>
          </cell>
          <cell r="AD215">
            <v>1.2405762715964004</v>
          </cell>
          <cell r="AE215">
            <v>1.2395116830862873</v>
          </cell>
          <cell r="AF215">
            <v>1.2384470945761743</v>
          </cell>
          <cell r="AG215">
            <v>1.237382506066061</v>
          </cell>
          <cell r="AH215">
            <v>1.236317917555948</v>
          </cell>
          <cell r="AI215">
            <v>1.235253329045835</v>
          </cell>
          <cell r="AJ215">
            <v>1.233368692084079</v>
          </cell>
          <cell r="AK215">
            <v>1.231484055122323</v>
          </cell>
          <cell r="AL215">
            <v>1.2295994181605669</v>
          </cell>
          <cell r="AM215">
            <v>1.2277147811988107</v>
          </cell>
          <cell r="AN215">
            <v>1.2258301442370547</v>
          </cell>
          <cell r="AO215">
            <v>1.2239455072752987</v>
          </cell>
          <cell r="AP215">
            <v>1.2220608703135427</v>
          </cell>
          <cell r="AQ215">
            <v>1.2201762333517867</v>
          </cell>
          <cell r="AR215">
            <v>1.2182915963900305</v>
          </cell>
          <cell r="AS215">
            <v>1.2164069594282745</v>
          </cell>
          <cell r="AT215">
            <v>1.2145223224665185</v>
          </cell>
          <cell r="AU215">
            <v>1.2126376855047625</v>
          </cell>
          <cell r="AV215">
            <v>1.2103595076565363</v>
          </cell>
          <cell r="AW215">
            <v>1.2080813298083102</v>
          </cell>
          <cell r="AX215">
            <v>1.205803151960084</v>
          </cell>
          <cell r="AY215">
            <v>1.2035249741118577</v>
          </cell>
          <cell r="AZ215">
            <v>1.2012467962636315</v>
          </cell>
          <cell r="BA215">
            <v>1.1989686184154054</v>
          </cell>
          <cell r="BB215">
            <v>1.1966904405671792</v>
          </cell>
          <cell r="BC215">
            <v>1.1944122627189531</v>
          </cell>
          <cell r="BD215">
            <v>1.1921340848707269</v>
          </cell>
          <cell r="BE215">
            <v>1.1898559070225005</v>
          </cell>
          <cell r="BF215">
            <v>1.1875777291742744</v>
          </cell>
          <cell r="BG215">
            <v>1.1852995513260483</v>
          </cell>
          <cell r="BH215">
            <v>1.1835458336812377</v>
          </cell>
          <cell r="BI215">
            <v>1.1817921160364271</v>
          </cell>
          <cell r="BJ215">
            <v>1.1800383983916165</v>
          </cell>
          <cell r="BK215">
            <v>1.1782846807468059</v>
          </cell>
          <cell r="BL215">
            <v>1.1765309631019953</v>
          </cell>
          <cell r="BM215">
            <v>1.1747772454571848</v>
          </cell>
          <cell r="BN215">
            <v>1.1730235278123742</v>
          </cell>
          <cell r="BO215">
            <v>1.1712698101675636</v>
          </cell>
          <cell r="BP215">
            <v>1.169516092522753</v>
          </cell>
          <cell r="BQ215">
            <v>1.1677623748779422</v>
          </cell>
          <cell r="BR215">
            <v>1.1660086572331316</v>
          </cell>
          <cell r="BS215">
            <v>1.164254939588321</v>
          </cell>
          <cell r="BT215">
            <v>1.1625012219435105</v>
          </cell>
          <cell r="BU215">
            <v>1.1607475042986999</v>
          </cell>
          <cell r="BV215">
            <v>1.1589937866538893</v>
          </cell>
          <cell r="BW215">
            <v>1.1572400690090787</v>
          </cell>
          <cell r="BX215">
            <v>1.1554863513642681</v>
          </cell>
          <cell r="BY215">
            <v>1.1537326337194576</v>
          </cell>
          <cell r="BZ215">
            <v>1.151978916074647</v>
          </cell>
          <cell r="CA215">
            <v>1.1502251984298364</v>
          </cell>
          <cell r="CB215">
            <v>1.1484714807850258</v>
          </cell>
          <cell r="CC215">
            <v>1.1467177631402152</v>
          </cell>
          <cell r="CD215">
            <v>1.1449640454954046</v>
          </cell>
          <cell r="CE215">
            <v>1.1432103278505941</v>
          </cell>
          <cell r="CF215">
            <v>1.1415711162568456</v>
          </cell>
          <cell r="CG215">
            <v>1.1399319046630969</v>
          </cell>
          <cell r="CH215">
            <v>1.1382926930693484</v>
          </cell>
          <cell r="CI215">
            <v>1.1366534814756</v>
          </cell>
          <cell r="CJ215">
            <v>1.1350142698818513</v>
          </cell>
          <cell r="CK215">
            <v>1.1333750582881028</v>
          </cell>
          <cell r="CL215">
            <v>1.1317358466943541</v>
          </cell>
          <cell r="CM215">
            <v>1.1300966351006057</v>
          </cell>
          <cell r="CN215">
            <v>1.1284574235068572</v>
          </cell>
          <cell r="CO215">
            <v>1.1268182119131085</v>
          </cell>
          <cell r="CP215">
            <v>1.12517900031936</v>
          </cell>
          <cell r="CQ215">
            <v>1.1235397887256116</v>
          </cell>
          <cell r="CR215">
            <v>1.1219005771318629</v>
          </cell>
          <cell r="CS215">
            <v>1.1202613655381144</v>
          </cell>
          <cell r="CT215">
            <v>1.1186221539443659</v>
          </cell>
          <cell r="CU215">
            <v>1.1169829423506172</v>
          </cell>
          <cell r="CV215">
            <v>1.1153437307568688</v>
          </cell>
          <cell r="CW215">
            <v>1.1137045191631203</v>
          </cell>
          <cell r="CX215">
            <v>1.1120653075693716</v>
          </cell>
          <cell r="CY215">
            <v>1.1104260959756231</v>
          </cell>
          <cell r="CZ215">
            <v>1.1087868843818747</v>
          </cell>
          <cell r="DA215">
            <v>1.107147672788126</v>
          </cell>
          <cell r="DB215">
            <v>1.1055084611943775</v>
          </cell>
          <cell r="DC215">
            <v>1.103869249600629</v>
          </cell>
          <cell r="DD215">
            <v>1.1022955040834606</v>
          </cell>
          <cell r="DE215">
            <v>1.1007217585662921</v>
          </cell>
          <cell r="DF215">
            <v>1.0991480130491236</v>
          </cell>
          <cell r="DG215">
            <v>1.0975742675319551</v>
          </cell>
          <cell r="DH215">
            <v>1.0960005220147866</v>
          </cell>
          <cell r="DI215">
            <v>1.0944267764976181</v>
          </cell>
          <cell r="DJ215">
            <v>1.0928530309804496</v>
          </cell>
          <cell r="DK215">
            <v>1.0912792854632811</v>
          </cell>
          <cell r="DL215">
            <v>1.0897055399461126</v>
          </cell>
          <cell r="DM215">
            <v>1.0881317944289441</v>
          </cell>
          <cell r="DN215">
            <v>1.0865580489117757</v>
          </cell>
          <cell r="DO215">
            <v>1.0849843033946072</v>
          </cell>
          <cell r="DP215">
            <v>1.0834105578774387</v>
          </cell>
          <cell r="DQ215">
            <v>1.0818368123602702</v>
          </cell>
          <cell r="DR215">
            <v>1.0802630668431017</v>
          </cell>
          <cell r="DS215">
            <v>1.0786893213259332</v>
          </cell>
          <cell r="DT215">
            <v>1.0771155758087647</v>
          </cell>
          <cell r="DU215">
            <v>1.0755418302915962</v>
          </cell>
          <cell r="DV215">
            <v>1.0739680847744277</v>
          </cell>
          <cell r="DW215">
            <v>1.0723943392572592</v>
          </cell>
          <cell r="DX215">
            <v>1.0708205937400908</v>
          </cell>
          <cell r="DY215">
            <v>1.0692468482229223</v>
          </cell>
          <cell r="DZ215">
            <v>1.0676731027057538</v>
          </cell>
          <cell r="EA215">
            <v>1.0660993571885853</v>
          </cell>
        </row>
        <row r="216">
          <cell r="P216">
            <v>2.13</v>
          </cell>
          <cell r="Q216">
            <v>1.2499999999999998</v>
          </cell>
          <cell r="R216">
            <v>1.2496751326355029</v>
          </cell>
          <cell r="S216">
            <v>1.2493502652710062</v>
          </cell>
          <cell r="T216">
            <v>1.2490253979065096</v>
          </cell>
          <cell r="U216">
            <v>1.2487005305420127</v>
          </cell>
          <cell r="V216">
            <v>1.2483756631775158</v>
          </cell>
          <cell r="W216">
            <v>1.2480507958130191</v>
          </cell>
          <cell r="X216">
            <v>1.246996519383555</v>
          </cell>
          <cell r="Y216">
            <v>1.2459422429540907</v>
          </cell>
          <cell r="Z216">
            <v>1.2448879665246266</v>
          </cell>
          <cell r="AA216">
            <v>1.2438336900951623</v>
          </cell>
          <cell r="AB216">
            <v>1.242779413665698</v>
          </cell>
          <cell r="AC216">
            <v>1.2417251372362337</v>
          </cell>
          <cell r="AD216">
            <v>1.2406708608067696</v>
          </cell>
          <cell r="AE216">
            <v>1.2396165843773053</v>
          </cell>
          <cell r="AF216">
            <v>1.2385623079478409</v>
          </cell>
          <cell r="AG216">
            <v>1.2375080315183766</v>
          </cell>
          <cell r="AH216">
            <v>1.2364537550889125</v>
          </cell>
          <cell r="AI216">
            <v>1.2353994786594482</v>
          </cell>
          <cell r="AJ216">
            <v>1.2335342992342091</v>
          </cell>
          <cell r="AK216">
            <v>1.2316691198089702</v>
          </cell>
          <cell r="AL216">
            <v>1.2298039403837311</v>
          </cell>
          <cell r="AM216">
            <v>1.2279387609584922</v>
          </cell>
          <cell r="AN216">
            <v>1.2260735815332531</v>
          </cell>
          <cell r="AO216">
            <v>1.224208402108014</v>
          </cell>
          <cell r="AP216">
            <v>1.2223432226827751</v>
          </cell>
          <cell r="AQ216">
            <v>1.2204780432575359</v>
          </cell>
          <cell r="AR216">
            <v>1.2186128638322971</v>
          </cell>
          <cell r="AS216">
            <v>1.2167476844070579</v>
          </cell>
          <cell r="AT216">
            <v>1.214882504981819</v>
          </cell>
          <cell r="AU216">
            <v>1.2130173255565799</v>
          </cell>
          <cell r="AV216">
            <v>1.2107560880364983</v>
          </cell>
          <cell r="AW216">
            <v>1.2084948505164166</v>
          </cell>
          <cell r="AX216">
            <v>1.2062336129963347</v>
          </cell>
          <cell r="AY216">
            <v>1.203972375476253</v>
          </cell>
          <cell r="AZ216">
            <v>1.2017111379561711</v>
          </cell>
          <cell r="BA216">
            <v>1.1994499004360892</v>
          </cell>
          <cell r="BB216">
            <v>1.1971886629160076</v>
          </cell>
          <cell r="BC216">
            <v>1.1949274253959257</v>
          </cell>
          <cell r="BD216">
            <v>1.192666187875844</v>
          </cell>
          <cell r="BE216">
            <v>1.1904049503557621</v>
          </cell>
          <cell r="BF216">
            <v>1.1881437128356802</v>
          </cell>
          <cell r="BG216">
            <v>1.1858824753155985</v>
          </cell>
          <cell r="BH216">
            <v>1.1841381308259806</v>
          </cell>
          <cell r="BI216">
            <v>1.1823937863363629</v>
          </cell>
          <cell r="BJ216">
            <v>1.1806494418467453</v>
          </cell>
          <cell r="BK216">
            <v>1.1789050973571278</v>
          </cell>
          <cell r="BL216">
            <v>1.1771607528675101</v>
          </cell>
          <cell r="BM216">
            <v>1.1754164083778924</v>
          </cell>
          <cell r="BN216">
            <v>1.1736720638882747</v>
          </cell>
          <cell r="BO216">
            <v>1.1719277193986573</v>
          </cell>
          <cell r="BP216">
            <v>1.1701833749090396</v>
          </cell>
          <cell r="BQ216">
            <v>1.1684390304194219</v>
          </cell>
          <cell r="BR216">
            <v>1.1666946859298042</v>
          </cell>
          <cell r="BS216">
            <v>1.1649503414401865</v>
          </cell>
          <cell r="BT216">
            <v>1.163205996950569</v>
          </cell>
          <cell r="BU216">
            <v>1.1614616524609513</v>
          </cell>
          <cell r="BV216">
            <v>1.1597173079713337</v>
          </cell>
          <cell r="BW216">
            <v>1.157972963481716</v>
          </cell>
          <cell r="BX216">
            <v>1.1562286189920983</v>
          </cell>
          <cell r="BY216">
            <v>1.1544842745024808</v>
          </cell>
          <cell r="BZ216">
            <v>1.1527399300128631</v>
          </cell>
          <cell r="CA216">
            <v>1.1509955855232454</v>
          </cell>
          <cell r="CB216">
            <v>1.1492512410336277</v>
          </cell>
          <cell r="CC216">
            <v>1.1475068965440101</v>
          </cell>
          <cell r="CD216">
            <v>1.1457625520543926</v>
          </cell>
          <cell r="CE216">
            <v>1.1440182075647749</v>
          </cell>
          <cell r="CF216">
            <v>1.1423868505981414</v>
          </cell>
          <cell r="CG216">
            <v>1.1407554936315079</v>
          </cell>
          <cell r="CH216">
            <v>1.1391241366648743</v>
          </cell>
          <cell r="CI216">
            <v>1.1374927796982408</v>
          </cell>
          <cell r="CJ216">
            <v>1.1358614227316073</v>
          </cell>
          <cell r="CK216">
            <v>1.134230065764974</v>
          </cell>
          <cell r="CL216">
            <v>1.1325987087983402</v>
          </cell>
          <cell r="CM216">
            <v>1.1309673518317069</v>
          </cell>
          <cell r="CN216">
            <v>1.1293359948650734</v>
          </cell>
          <cell r="CO216">
            <v>1.1277046378984399</v>
          </cell>
          <cell r="CP216">
            <v>1.1260732809318064</v>
          </cell>
          <cell r="CQ216">
            <v>1.1244419239651728</v>
          </cell>
          <cell r="CR216">
            <v>1.1228105669985393</v>
          </cell>
          <cell r="CS216">
            <v>1.1211792100319058</v>
          </cell>
          <cell r="CT216">
            <v>1.1195478530652723</v>
          </cell>
          <cell r="CU216">
            <v>1.1179164960986387</v>
          </cell>
          <cell r="CV216">
            <v>1.1162851391320052</v>
          </cell>
          <cell r="CW216">
            <v>1.1146537821653717</v>
          </cell>
          <cell r="CX216">
            <v>1.1130224251987384</v>
          </cell>
          <cell r="CY216">
            <v>1.1113910682321049</v>
          </cell>
          <cell r="CZ216">
            <v>1.1097597112654713</v>
          </cell>
          <cell r="DA216">
            <v>1.1081283542988378</v>
          </cell>
          <cell r="DB216">
            <v>1.1064969973322043</v>
          </cell>
          <cell r="DC216">
            <v>1.1048656403655708</v>
          </cell>
          <cell r="DD216">
            <v>1.1033010215916847</v>
          </cell>
          <cell r="DE216">
            <v>1.1017364028177987</v>
          </cell>
          <cell r="DF216">
            <v>1.1001717840439129</v>
          </cell>
          <cell r="DG216">
            <v>1.0986071652700269</v>
          </cell>
          <cell r="DH216">
            <v>1.0970425464961409</v>
          </cell>
          <cell r="DI216">
            <v>1.0954779277222548</v>
          </cell>
          <cell r="DJ216">
            <v>1.093913308948369</v>
          </cell>
          <cell r="DK216">
            <v>1.092348690174483</v>
          </cell>
          <cell r="DL216">
            <v>1.090784071400597</v>
          </cell>
          <cell r="DM216">
            <v>1.0892194526267112</v>
          </cell>
          <cell r="DN216">
            <v>1.0876548338528251</v>
          </cell>
          <cell r="DO216">
            <v>1.0860902150789391</v>
          </cell>
          <cell r="DP216">
            <v>1.0845255963050531</v>
          </cell>
          <cell r="DQ216">
            <v>1.0829609775311673</v>
          </cell>
          <cell r="DR216">
            <v>1.0813963587572812</v>
          </cell>
          <cell r="DS216">
            <v>1.0798317399833952</v>
          </cell>
          <cell r="DT216">
            <v>1.0782671212095094</v>
          </cell>
          <cell r="DU216">
            <v>1.0767025024356234</v>
          </cell>
          <cell r="DV216">
            <v>1.0751378836617373</v>
          </cell>
          <cell r="DW216">
            <v>1.0735732648878513</v>
          </cell>
          <cell r="DX216">
            <v>1.0720086461139655</v>
          </cell>
          <cell r="DY216">
            <v>1.0704440273400795</v>
          </cell>
          <cell r="DZ216">
            <v>1.0688794085661935</v>
          </cell>
          <cell r="EA216">
            <v>1.0673147897923076</v>
          </cell>
        </row>
        <row r="217">
          <cell r="P217">
            <v>2.14</v>
          </cell>
          <cell r="Q217">
            <v>1.25</v>
          </cell>
          <cell r="R217">
            <v>1.2496788667431411</v>
          </cell>
          <cell r="S217">
            <v>1.2493577334862822</v>
          </cell>
          <cell r="T217">
            <v>1.2490366002294233</v>
          </cell>
          <cell r="U217">
            <v>1.2487154669725646</v>
          </cell>
          <cell r="V217">
            <v>1.2483943337157057</v>
          </cell>
          <cell r="W217">
            <v>1.2480732004588468</v>
          </cell>
          <cell r="X217">
            <v>1.2470292361100315</v>
          </cell>
          <cell r="Y217">
            <v>1.2459852717612159</v>
          </cell>
          <cell r="Z217">
            <v>1.2449413074124005</v>
          </cell>
          <cell r="AA217">
            <v>1.2438973430635851</v>
          </cell>
          <cell r="AB217">
            <v>1.2428533787147698</v>
          </cell>
          <cell r="AC217">
            <v>1.2418094143659544</v>
          </cell>
          <cell r="AD217">
            <v>1.2407654500171388</v>
          </cell>
          <cell r="AE217">
            <v>1.2397214856683234</v>
          </cell>
          <cell r="AF217">
            <v>1.238677521319508</v>
          </cell>
          <cell r="AG217">
            <v>1.2376335569706924</v>
          </cell>
          <cell r="AH217">
            <v>1.2365895926218771</v>
          </cell>
          <cell r="AI217">
            <v>1.2355456282730617</v>
          </cell>
          <cell r="AJ217">
            <v>1.2336999063843399</v>
          </cell>
          <cell r="AK217">
            <v>1.2318541844956179</v>
          </cell>
          <cell r="AL217">
            <v>1.2300084626068959</v>
          </cell>
          <cell r="AM217">
            <v>1.2281627407181739</v>
          </cell>
          <cell r="AN217">
            <v>1.2263170188294519</v>
          </cell>
          <cell r="AO217">
            <v>1.2244712969407296</v>
          </cell>
          <cell r="AP217">
            <v>1.2226255750520076</v>
          </cell>
          <cell r="AQ217">
            <v>1.2207798531632856</v>
          </cell>
          <cell r="AR217">
            <v>1.2189341312745636</v>
          </cell>
          <cell r="AS217">
            <v>1.2170884093858416</v>
          </cell>
          <cell r="AT217">
            <v>1.2152426874971196</v>
          </cell>
          <cell r="AU217">
            <v>1.2133969656083976</v>
          </cell>
          <cell r="AV217">
            <v>1.21115266841646</v>
          </cell>
          <cell r="AW217">
            <v>1.2089083712245225</v>
          </cell>
          <cell r="AX217">
            <v>1.2066640740325851</v>
          </cell>
          <cell r="AY217">
            <v>1.2044197768406477</v>
          </cell>
          <cell r="AZ217">
            <v>1.2021754796487103</v>
          </cell>
          <cell r="BA217">
            <v>1.1999311824567729</v>
          </cell>
          <cell r="BB217">
            <v>1.1976868852648355</v>
          </cell>
          <cell r="BC217">
            <v>1.195442588072898</v>
          </cell>
          <cell r="BD217">
            <v>1.1931982908809606</v>
          </cell>
          <cell r="BE217">
            <v>1.1909539936890232</v>
          </cell>
          <cell r="BF217">
            <v>1.1887096964970858</v>
          </cell>
          <cell r="BG217">
            <v>1.1864653993051484</v>
          </cell>
          <cell r="BH217">
            <v>1.1847304279707236</v>
          </cell>
          <cell r="BI217">
            <v>1.182995456636299</v>
          </cell>
          <cell r="BJ217">
            <v>1.1812604853018742</v>
          </cell>
          <cell r="BK217">
            <v>1.1795255139674496</v>
          </cell>
          <cell r="BL217">
            <v>1.1777905426330249</v>
          </cell>
          <cell r="BM217">
            <v>1.1760555712986001</v>
          </cell>
          <cell r="BN217">
            <v>1.1743205999641755</v>
          </cell>
          <cell r="BO217">
            <v>1.1725856286297507</v>
          </cell>
          <cell r="BP217">
            <v>1.1708506572953261</v>
          </cell>
          <cell r="BQ217">
            <v>1.1691156859609013</v>
          </cell>
          <cell r="BR217">
            <v>1.1673807146264767</v>
          </cell>
          <cell r="BS217">
            <v>1.165645743292052</v>
          </cell>
          <cell r="BT217">
            <v>1.1639107719576272</v>
          </cell>
          <cell r="BU217">
            <v>1.1621758006232026</v>
          </cell>
          <cell r="BV217">
            <v>1.1604408292887778</v>
          </cell>
          <cell r="BW217">
            <v>1.1587058579543532</v>
          </cell>
          <cell r="BX217">
            <v>1.1569708866199284</v>
          </cell>
          <cell r="BY217">
            <v>1.1552359152855036</v>
          </cell>
          <cell r="BZ217">
            <v>1.153500943951079</v>
          </cell>
          <cell r="CA217">
            <v>1.1517659726166543</v>
          </cell>
          <cell r="CB217">
            <v>1.1500310012822297</v>
          </cell>
          <cell r="CC217">
            <v>1.1482960299478049</v>
          </cell>
          <cell r="CD217">
            <v>1.1465610586133803</v>
          </cell>
          <cell r="CE217">
            <v>1.1448260872789555</v>
          </cell>
          <cell r="CF217">
            <v>1.1432025849394369</v>
          </cell>
          <cell r="CG217">
            <v>1.1415790825999186</v>
          </cell>
          <cell r="CH217">
            <v>1.1399555802604002</v>
          </cell>
          <cell r="CI217">
            <v>1.1383320779208816</v>
          </cell>
          <cell r="CJ217">
            <v>1.1367085755813633</v>
          </cell>
          <cell r="CK217">
            <v>1.1350850732418447</v>
          </cell>
          <cell r="CL217">
            <v>1.1334615709023264</v>
          </cell>
          <cell r="CM217">
            <v>1.131838068562808</v>
          </cell>
          <cell r="CN217">
            <v>1.1302145662232894</v>
          </cell>
          <cell r="CO217">
            <v>1.1285910638837711</v>
          </cell>
          <cell r="CP217">
            <v>1.1269675615442525</v>
          </cell>
          <cell r="CQ217">
            <v>1.1253440592047341</v>
          </cell>
          <cell r="CR217">
            <v>1.1237205568652158</v>
          </cell>
          <cell r="CS217">
            <v>1.1220970545256972</v>
          </cell>
          <cell r="CT217">
            <v>1.1204735521861788</v>
          </cell>
          <cell r="CU217">
            <v>1.1188500498466603</v>
          </cell>
          <cell r="CV217">
            <v>1.1172265475071419</v>
          </cell>
          <cell r="CW217">
            <v>1.1156030451676233</v>
          </cell>
          <cell r="CX217">
            <v>1.113979542828105</v>
          </cell>
          <cell r="CY217">
            <v>1.1123560404885864</v>
          </cell>
          <cell r="CZ217">
            <v>1.110732538149068</v>
          </cell>
          <cell r="DA217">
            <v>1.1091090358095497</v>
          </cell>
          <cell r="DB217">
            <v>1.1074855334700311</v>
          </cell>
          <cell r="DC217">
            <v>1.1058620311305127</v>
          </cell>
          <cell r="DD217">
            <v>1.1043065390999092</v>
          </cell>
          <cell r="DE217">
            <v>1.1027510470693058</v>
          </cell>
          <cell r="DF217">
            <v>1.1011955550387025</v>
          </cell>
          <cell r="DG217">
            <v>1.0996400630080989</v>
          </cell>
          <cell r="DH217">
            <v>1.0980845709774956</v>
          </cell>
          <cell r="DI217">
            <v>1.096529078946892</v>
          </cell>
          <cell r="DJ217">
            <v>1.0949735869162887</v>
          </cell>
          <cell r="DK217">
            <v>1.0934180948856853</v>
          </cell>
          <cell r="DL217">
            <v>1.0918626028550817</v>
          </cell>
          <cell r="DM217">
            <v>1.0903071108244784</v>
          </cell>
          <cell r="DN217">
            <v>1.0887516187938751</v>
          </cell>
          <cell r="DO217">
            <v>1.0871961267632715</v>
          </cell>
          <cell r="DP217">
            <v>1.0856406347326681</v>
          </cell>
          <cell r="DQ217">
            <v>1.0840851427020648</v>
          </cell>
          <cell r="DR217">
            <v>1.0825296506714612</v>
          </cell>
          <cell r="DS217">
            <v>1.0809741586408579</v>
          </cell>
          <cell r="DT217">
            <v>1.0794186666102543</v>
          </cell>
          <cell r="DU217">
            <v>1.077863174579651</v>
          </cell>
          <cell r="DV217">
            <v>1.0763076825490476</v>
          </cell>
          <cell r="DW217">
            <v>1.0747521905184441</v>
          </cell>
          <cell r="DX217">
            <v>1.0731966984878407</v>
          </cell>
          <cell r="DY217">
            <v>1.0716412064572371</v>
          </cell>
          <cell r="DZ217">
            <v>1.0700857144266338</v>
          </cell>
          <cell r="EA217">
            <v>1.0685302223960305</v>
          </cell>
        </row>
        <row r="218">
          <cell r="P218">
            <v>2.15</v>
          </cell>
          <cell r="Q218">
            <v>1.25</v>
          </cell>
          <cell r="R218">
            <v>1.2496826008507791</v>
          </cell>
          <cell r="S218">
            <v>1.249365201701558</v>
          </cell>
          <cell r="T218">
            <v>1.249047802552337</v>
          </cell>
          <cell r="U218">
            <v>1.2487304034031161</v>
          </cell>
          <cell r="V218">
            <v>1.248413004253895</v>
          </cell>
          <cell r="W218">
            <v>1.2480956051046741</v>
          </cell>
          <cell r="X218">
            <v>1.2470619528365074</v>
          </cell>
          <cell r="Y218">
            <v>1.246028300568341</v>
          </cell>
          <cell r="Z218">
            <v>1.2449946483001744</v>
          </cell>
          <cell r="AA218">
            <v>1.2439609960320077</v>
          </cell>
          <cell r="AB218">
            <v>1.2429273437638413</v>
          </cell>
          <cell r="AC218">
            <v>1.2418936914956746</v>
          </cell>
          <cell r="AD218">
            <v>1.240860039227508</v>
          </cell>
          <cell r="AE218">
            <v>1.2398263869593416</v>
          </cell>
          <cell r="AF218">
            <v>1.2387927346911749</v>
          </cell>
          <cell r="AG218">
            <v>1.2377590824230083</v>
          </cell>
          <cell r="AH218">
            <v>1.2367254301548418</v>
          </cell>
          <cell r="AI218">
            <v>1.2356917778866752</v>
          </cell>
          <cell r="AJ218">
            <v>1.23386551353447</v>
          </cell>
          <cell r="AK218">
            <v>1.2320392491822652</v>
          </cell>
          <cell r="AL218">
            <v>1.23021298483006</v>
          </cell>
          <cell r="AM218">
            <v>1.2283867204778551</v>
          </cell>
          <cell r="AN218">
            <v>1.22656045612565</v>
          </cell>
          <cell r="AO218">
            <v>1.2247341917734449</v>
          </cell>
          <cell r="AP218">
            <v>1.22290792742124</v>
          </cell>
          <cell r="AQ218">
            <v>1.2210816630690349</v>
          </cell>
          <cell r="AR218">
            <v>1.21925539871683</v>
          </cell>
          <cell r="AS218">
            <v>1.2174291343646249</v>
          </cell>
          <cell r="AT218">
            <v>1.21560287001242</v>
          </cell>
          <cell r="AU218">
            <v>1.2137766056602148</v>
          </cell>
          <cell r="AV218">
            <v>1.2115492487964217</v>
          </cell>
          <cell r="AW218">
            <v>1.2093218919326285</v>
          </cell>
          <cell r="AX218">
            <v>1.2070945350688356</v>
          </cell>
          <cell r="AY218">
            <v>1.2048671782050424</v>
          </cell>
          <cell r="AZ218">
            <v>1.2026398213412495</v>
          </cell>
          <cell r="BA218">
            <v>1.2004124644774565</v>
          </cell>
          <cell r="BB218">
            <v>1.1981851076136634</v>
          </cell>
          <cell r="BC218">
            <v>1.1959577507498704</v>
          </cell>
          <cell r="BD218">
            <v>1.1937303938860773</v>
          </cell>
          <cell r="BE218">
            <v>1.1915030370222843</v>
          </cell>
          <cell r="BF218">
            <v>1.1892756801584914</v>
          </cell>
          <cell r="BG218">
            <v>1.1870483232946982</v>
          </cell>
          <cell r="BH218">
            <v>1.185322725115467</v>
          </cell>
          <cell r="BI218">
            <v>1.1835971269362351</v>
          </cell>
          <cell r="BJ218">
            <v>1.1818715287570034</v>
          </cell>
          <cell r="BK218">
            <v>1.1801459305777715</v>
          </cell>
          <cell r="BL218">
            <v>1.1784203323985398</v>
          </cell>
          <cell r="BM218">
            <v>1.1766947342193081</v>
          </cell>
          <cell r="BN218">
            <v>1.1749691360400762</v>
          </cell>
          <cell r="BO218">
            <v>1.1732435378608446</v>
          </cell>
          <cell r="BP218">
            <v>1.1715179396816127</v>
          </cell>
          <cell r="BQ218">
            <v>1.169792341502381</v>
          </cell>
          <cell r="BR218">
            <v>1.1680667433231493</v>
          </cell>
          <cell r="BS218">
            <v>1.1663411451439174</v>
          </cell>
          <cell r="BT218">
            <v>1.1646155469646857</v>
          </cell>
          <cell r="BU218">
            <v>1.162889948785454</v>
          </cell>
          <cell r="BV218">
            <v>1.1611643506062221</v>
          </cell>
          <cell r="BW218">
            <v>1.1594387524269905</v>
          </cell>
          <cell r="BX218">
            <v>1.1577131542477586</v>
          </cell>
          <cell r="BY218">
            <v>1.1559875560685269</v>
          </cell>
          <cell r="BZ218">
            <v>1.1542619578892952</v>
          </cell>
          <cell r="CA218">
            <v>1.1525363597100633</v>
          </cell>
          <cell r="CB218">
            <v>1.1508107615308316</v>
          </cell>
          <cell r="CC218">
            <v>1.1490851633515999</v>
          </cell>
          <cell r="CD218">
            <v>1.147359565172368</v>
          </cell>
          <cell r="CE218">
            <v>1.1456339669931364</v>
          </cell>
          <cell r="CF218">
            <v>1.1440183192807327</v>
          </cell>
          <cell r="CG218">
            <v>1.1424026715683293</v>
          </cell>
          <cell r="CH218">
            <v>1.1407870238559259</v>
          </cell>
          <cell r="CI218">
            <v>1.1391713761435225</v>
          </cell>
          <cell r="CJ218">
            <v>1.1375557284311191</v>
          </cell>
          <cell r="CK218">
            <v>1.1359400807187159</v>
          </cell>
          <cell r="CL218">
            <v>1.1343244330063125</v>
          </cell>
          <cell r="CM218">
            <v>1.1327087852939091</v>
          </cell>
          <cell r="CN218">
            <v>1.1310931375815056</v>
          </cell>
          <cell r="CO218">
            <v>1.1294774898691022</v>
          </cell>
          <cell r="CP218">
            <v>1.1278618421566988</v>
          </cell>
          <cell r="CQ218">
            <v>1.1262461944442954</v>
          </cell>
          <cell r="CR218">
            <v>1.124630546731892</v>
          </cell>
          <cell r="CS218">
            <v>1.1230148990194886</v>
          </cell>
          <cell r="CT218">
            <v>1.1213992513070852</v>
          </cell>
          <cell r="CU218">
            <v>1.1197836035946818</v>
          </cell>
          <cell r="CV218">
            <v>1.1181679558822784</v>
          </cell>
          <cell r="CW218">
            <v>1.1165523081698749</v>
          </cell>
          <cell r="CX218">
            <v>1.1149366604574715</v>
          </cell>
          <cell r="CY218">
            <v>1.1133210127450683</v>
          </cell>
          <cell r="CZ218">
            <v>1.1117053650326649</v>
          </cell>
          <cell r="DA218">
            <v>1.1100897173202615</v>
          </cell>
          <cell r="DB218">
            <v>1.1084740696078581</v>
          </cell>
          <cell r="DC218">
            <v>1.1068584218954547</v>
          </cell>
          <cell r="DD218">
            <v>1.105312056608134</v>
          </cell>
          <cell r="DE218">
            <v>1.1037656913208131</v>
          </cell>
          <cell r="DF218">
            <v>1.1022193260334923</v>
          </cell>
          <cell r="DG218">
            <v>1.1006729607461714</v>
          </cell>
          <cell r="DH218">
            <v>1.0991265954588503</v>
          </cell>
          <cell r="DI218">
            <v>1.0975802301715294</v>
          </cell>
          <cell r="DJ218">
            <v>1.0960338648842085</v>
          </cell>
          <cell r="DK218">
            <v>1.0944874995968876</v>
          </cell>
          <cell r="DL218">
            <v>1.0929411343095667</v>
          </cell>
          <cell r="DM218">
            <v>1.0913947690222459</v>
          </cell>
          <cell r="DN218">
            <v>1.089848403734925</v>
          </cell>
          <cell r="DO218">
            <v>1.0883020384476039</v>
          </cell>
          <cell r="DP218">
            <v>1.086755673160283</v>
          </cell>
          <cell r="DQ218">
            <v>1.0852093078729621</v>
          </cell>
          <cell r="DR218">
            <v>1.0836629425856412</v>
          </cell>
          <cell r="DS218">
            <v>1.0821165772983203</v>
          </cell>
          <cell r="DT218">
            <v>1.0805702120109995</v>
          </cell>
          <cell r="DU218">
            <v>1.0790238467236786</v>
          </cell>
          <cell r="DV218">
            <v>1.0774774814363577</v>
          </cell>
          <cell r="DW218">
            <v>1.0759311161490368</v>
          </cell>
          <cell r="DX218">
            <v>1.0743847508617157</v>
          </cell>
          <cell r="DY218">
            <v>1.0728383855743948</v>
          </cell>
          <cell r="DZ218">
            <v>1.0712920202870739</v>
          </cell>
          <cell r="EA218">
            <v>1.069745654999753</v>
          </cell>
        </row>
        <row r="219">
          <cell r="P219">
            <v>2.16</v>
          </cell>
          <cell r="Q219">
            <v>1.25</v>
          </cell>
          <cell r="R219">
            <v>1.2496863349584169</v>
          </cell>
          <cell r="S219">
            <v>1.2493726699168339</v>
          </cell>
          <cell r="T219">
            <v>1.2490590048752508</v>
          </cell>
          <cell r="U219">
            <v>1.2487453398336676</v>
          </cell>
          <cell r="V219">
            <v>1.2484316747920847</v>
          </cell>
          <cell r="W219">
            <v>1.2481180097505016</v>
          </cell>
          <cell r="X219">
            <v>1.2470946695629839</v>
          </cell>
          <cell r="Y219">
            <v>1.2460713293754662</v>
          </cell>
          <cell r="Z219">
            <v>1.2450479891879482</v>
          </cell>
          <cell r="AA219">
            <v>1.2440246490004305</v>
          </cell>
          <cell r="AB219">
            <v>1.2430013088129128</v>
          </cell>
          <cell r="AC219">
            <v>1.2419779686253951</v>
          </cell>
          <cell r="AD219">
            <v>1.2409546284378774</v>
          </cell>
          <cell r="AE219">
            <v>1.2399312882503597</v>
          </cell>
          <cell r="AF219">
            <v>1.2389079480628418</v>
          </cell>
          <cell r="AG219">
            <v>1.2378846078753241</v>
          </cell>
          <cell r="AH219">
            <v>1.2368612676878064</v>
          </cell>
          <cell r="AI219">
            <v>1.2358379275002886</v>
          </cell>
          <cell r="AJ219">
            <v>1.2340311206846006</v>
          </cell>
          <cell r="AK219">
            <v>1.2322243138689126</v>
          </cell>
          <cell r="AL219">
            <v>1.2304175070532246</v>
          </cell>
          <cell r="AM219">
            <v>1.2286107002375366</v>
          </cell>
          <cell r="AN219">
            <v>1.2268038934218486</v>
          </cell>
          <cell r="AO219">
            <v>1.2249970866061606</v>
          </cell>
          <cell r="AP219">
            <v>1.2231902797904726</v>
          </cell>
          <cell r="AQ219">
            <v>1.2213834729747846</v>
          </cell>
          <cell r="AR219">
            <v>1.2195766661590965</v>
          </cell>
          <cell r="AS219">
            <v>1.2177698593434085</v>
          </cell>
          <cell r="AT219">
            <v>1.2159630525277205</v>
          </cell>
          <cell r="AU219">
            <v>1.2141562457120325</v>
          </cell>
          <cell r="AV219">
            <v>1.2119458291763838</v>
          </cell>
          <cell r="AW219">
            <v>1.2097354126407351</v>
          </cell>
          <cell r="AX219">
            <v>1.2075249961050865</v>
          </cell>
          <cell r="AY219">
            <v>1.2053145795694378</v>
          </cell>
          <cell r="AZ219">
            <v>1.2031041630337891</v>
          </cell>
          <cell r="BA219">
            <v>1.2008937464981404</v>
          </cell>
          <cell r="BB219">
            <v>1.1986833299624917</v>
          </cell>
          <cell r="BC219">
            <v>1.196472913426843</v>
          </cell>
          <cell r="BD219">
            <v>1.1942624968911943</v>
          </cell>
          <cell r="BE219">
            <v>1.1920520803555457</v>
          </cell>
          <cell r="BF219">
            <v>1.189841663819897</v>
          </cell>
          <cell r="BG219">
            <v>1.1876312472842483</v>
          </cell>
          <cell r="BH219">
            <v>1.1859150222602095</v>
          </cell>
          <cell r="BI219">
            <v>1.1841987972361707</v>
          </cell>
          <cell r="BJ219">
            <v>1.1824825722121319</v>
          </cell>
          <cell r="BK219">
            <v>1.1807663471880929</v>
          </cell>
          <cell r="BL219">
            <v>1.1790501221640541</v>
          </cell>
          <cell r="BM219">
            <v>1.1773338971400154</v>
          </cell>
          <cell r="BN219">
            <v>1.1756176721159766</v>
          </cell>
          <cell r="BO219">
            <v>1.1739014470919378</v>
          </cell>
          <cell r="BP219">
            <v>1.172185222067899</v>
          </cell>
          <cell r="BQ219">
            <v>1.1704689970438602</v>
          </cell>
          <cell r="BR219">
            <v>1.1687527720198214</v>
          </cell>
          <cell r="BS219">
            <v>1.1670365469957824</v>
          </cell>
          <cell r="BT219">
            <v>1.1653203219717436</v>
          </cell>
          <cell r="BU219">
            <v>1.1636040969477048</v>
          </cell>
          <cell r="BV219">
            <v>1.161887871923666</v>
          </cell>
          <cell r="BW219">
            <v>1.1601716468996273</v>
          </cell>
          <cell r="BX219">
            <v>1.1584554218755885</v>
          </cell>
          <cell r="BY219">
            <v>1.1567391968515497</v>
          </cell>
          <cell r="BZ219">
            <v>1.1550229718275109</v>
          </cell>
          <cell r="CA219">
            <v>1.1533067468034719</v>
          </cell>
          <cell r="CB219">
            <v>1.1515905217794331</v>
          </cell>
          <cell r="CC219">
            <v>1.1498742967553943</v>
          </cell>
          <cell r="CD219">
            <v>1.1481580717313555</v>
          </cell>
          <cell r="CE219">
            <v>1.1464418467073167</v>
          </cell>
          <cell r="CF219">
            <v>1.1448340536220285</v>
          </cell>
          <cell r="CG219">
            <v>1.14322626053674</v>
          </cell>
          <cell r="CH219">
            <v>1.1416184674514518</v>
          </cell>
          <cell r="CI219">
            <v>1.1400106743661633</v>
          </cell>
          <cell r="CJ219">
            <v>1.1384028812808751</v>
          </cell>
          <cell r="CK219">
            <v>1.1367950881955866</v>
          </cell>
          <cell r="CL219">
            <v>1.1351872951102984</v>
          </cell>
          <cell r="CM219">
            <v>1.1335795020250101</v>
          </cell>
          <cell r="CN219">
            <v>1.1319717089397217</v>
          </cell>
          <cell r="CO219">
            <v>1.1303639158544334</v>
          </cell>
          <cell r="CP219">
            <v>1.1287561227691449</v>
          </cell>
          <cell r="CQ219">
            <v>1.1271483296838567</v>
          </cell>
          <cell r="CR219">
            <v>1.1255405365985682</v>
          </cell>
          <cell r="CS219">
            <v>1.12393274351328</v>
          </cell>
          <cell r="CT219">
            <v>1.1223249504279917</v>
          </cell>
          <cell r="CU219">
            <v>1.1207171573427033</v>
          </cell>
          <cell r="CV219">
            <v>1.119109364257415</v>
          </cell>
          <cell r="CW219">
            <v>1.1175015711721268</v>
          </cell>
          <cell r="CX219">
            <v>1.1158937780868383</v>
          </cell>
          <cell r="CY219">
            <v>1.1142859850015501</v>
          </cell>
          <cell r="CZ219">
            <v>1.1126781919162616</v>
          </cell>
          <cell r="DA219">
            <v>1.1110703988309734</v>
          </cell>
          <cell r="DB219">
            <v>1.1094626057456849</v>
          </cell>
          <cell r="DC219">
            <v>1.1078548126603966</v>
          </cell>
          <cell r="DD219">
            <v>1.1063175741163582</v>
          </cell>
          <cell r="DE219">
            <v>1.1047803355723198</v>
          </cell>
          <cell r="DF219">
            <v>1.1032430970282814</v>
          </cell>
          <cell r="DG219">
            <v>1.1017058584842432</v>
          </cell>
          <cell r="DH219">
            <v>1.1001686199402048</v>
          </cell>
          <cell r="DI219">
            <v>1.0986313813961663</v>
          </cell>
          <cell r="DJ219">
            <v>1.0970941428521279</v>
          </cell>
          <cell r="DK219">
            <v>1.0955569043080895</v>
          </cell>
          <cell r="DL219">
            <v>1.0940196657640511</v>
          </cell>
          <cell r="DM219">
            <v>1.0924824272200129</v>
          </cell>
          <cell r="DN219">
            <v>1.0909451886759745</v>
          </cell>
          <cell r="DO219">
            <v>1.089407950131936</v>
          </cell>
          <cell r="DP219">
            <v>1.0878707115878976</v>
          </cell>
          <cell r="DQ219">
            <v>1.0863334730438592</v>
          </cell>
          <cell r="DR219">
            <v>1.0847962344998208</v>
          </cell>
          <cell r="DS219">
            <v>1.0832589959557826</v>
          </cell>
          <cell r="DT219">
            <v>1.0817217574117441</v>
          </cell>
          <cell r="DU219">
            <v>1.0801845188677057</v>
          </cell>
          <cell r="DV219">
            <v>1.0786472803236673</v>
          </cell>
          <cell r="DW219">
            <v>1.0771100417796289</v>
          </cell>
          <cell r="DX219">
            <v>1.0755728032355905</v>
          </cell>
          <cell r="DY219">
            <v>1.0740355646915523</v>
          </cell>
          <cell r="DZ219">
            <v>1.0724983261475138</v>
          </cell>
          <cell r="EA219">
            <v>1.0709610876034754</v>
          </cell>
        </row>
        <row r="220">
          <cell r="P220">
            <v>2.17</v>
          </cell>
          <cell r="Q220">
            <v>1.2500000000000002</v>
          </cell>
          <cell r="R220">
            <v>1.2496900690660551</v>
          </cell>
          <cell r="S220">
            <v>1.2493801381321099</v>
          </cell>
          <cell r="T220">
            <v>1.2490702071981645</v>
          </cell>
          <cell r="U220">
            <v>1.2487602762642194</v>
          </cell>
          <cell r="V220">
            <v>1.2484503453302742</v>
          </cell>
          <cell r="W220">
            <v>1.2481404143963291</v>
          </cell>
          <cell r="X220">
            <v>1.2471273862894598</v>
          </cell>
          <cell r="Y220">
            <v>1.2461143581825911</v>
          </cell>
          <cell r="Z220">
            <v>1.2451013300757221</v>
          </cell>
          <cell r="AA220">
            <v>1.2440883019688531</v>
          </cell>
          <cell r="AB220">
            <v>1.2430752738619844</v>
          </cell>
          <cell r="AC220">
            <v>1.2420622457551154</v>
          </cell>
          <cell r="AD220">
            <v>1.2410492176482464</v>
          </cell>
          <cell r="AE220">
            <v>1.2400361895413776</v>
          </cell>
          <cell r="AF220">
            <v>1.2390231614345086</v>
          </cell>
          <cell r="AG220">
            <v>1.2380101333276397</v>
          </cell>
          <cell r="AH220">
            <v>1.2369971052207709</v>
          </cell>
          <cell r="AI220">
            <v>1.2359840771139019</v>
          </cell>
          <cell r="AJ220">
            <v>1.2341967278347308</v>
          </cell>
          <cell r="AK220">
            <v>1.2324093785555597</v>
          </cell>
          <cell r="AL220">
            <v>1.2306220292763888</v>
          </cell>
          <cell r="AM220">
            <v>1.2288346799972176</v>
          </cell>
          <cell r="AN220">
            <v>1.2270473307180467</v>
          </cell>
          <cell r="AO220">
            <v>1.2252599814388758</v>
          </cell>
          <cell r="AP220">
            <v>1.2234726321597047</v>
          </cell>
          <cell r="AQ220">
            <v>1.2216852828805338</v>
          </cell>
          <cell r="AR220">
            <v>1.2198979336013627</v>
          </cell>
          <cell r="AS220">
            <v>1.2181105843221918</v>
          </cell>
          <cell r="AT220">
            <v>1.2163232350430206</v>
          </cell>
          <cell r="AU220">
            <v>1.2145358857638497</v>
          </cell>
          <cell r="AV220">
            <v>1.212342409556346</v>
          </cell>
          <cell r="AW220">
            <v>1.2101489333488415</v>
          </cell>
          <cell r="AX220">
            <v>1.2079554571413373</v>
          </cell>
          <cell r="AY220">
            <v>1.2057619809338329</v>
          </cell>
          <cell r="AZ220">
            <v>1.2035685047263287</v>
          </cell>
          <cell r="BA220">
            <v>1.2013750285188243</v>
          </cell>
          <cell r="BB220">
            <v>1.1991815523113201</v>
          </cell>
          <cell r="BC220">
            <v>1.1969880761038159</v>
          </cell>
          <cell r="BD220">
            <v>1.1947945998963114</v>
          </cell>
          <cell r="BE220">
            <v>1.1926011236888072</v>
          </cell>
          <cell r="BF220">
            <v>1.1904076474813028</v>
          </cell>
          <cell r="BG220">
            <v>1.1882141712737986</v>
          </cell>
          <cell r="BH220">
            <v>1.1865073194049525</v>
          </cell>
          <cell r="BI220">
            <v>1.1848004675361066</v>
          </cell>
          <cell r="BJ220">
            <v>1.1830936156672607</v>
          </cell>
          <cell r="BK220">
            <v>1.1813867637984148</v>
          </cell>
          <cell r="BL220">
            <v>1.1796799119295689</v>
          </cell>
          <cell r="BM220">
            <v>1.1779730600607232</v>
          </cell>
          <cell r="BN220">
            <v>1.1762662081918773</v>
          </cell>
          <cell r="BO220">
            <v>1.1745593563230314</v>
          </cell>
          <cell r="BP220">
            <v>1.1728525044541855</v>
          </cell>
          <cell r="BQ220">
            <v>1.1711456525853396</v>
          </cell>
          <cell r="BR220">
            <v>1.1694388007164938</v>
          </cell>
          <cell r="BS220">
            <v>1.1677319488476479</v>
          </cell>
          <cell r="BT220">
            <v>1.166025096978802</v>
          </cell>
          <cell r="BU220">
            <v>1.1643182451099563</v>
          </cell>
          <cell r="BV220">
            <v>1.1626113932411104</v>
          </cell>
          <cell r="BW220">
            <v>1.1609045413722645</v>
          </cell>
          <cell r="BX220">
            <v>1.1591976895034186</v>
          </cell>
          <cell r="BY220">
            <v>1.1574908376345727</v>
          </cell>
          <cell r="BZ220">
            <v>1.1557839857657268</v>
          </cell>
          <cell r="CA220">
            <v>1.1540771338968809</v>
          </cell>
          <cell r="CB220">
            <v>1.152370282028035</v>
          </cell>
          <cell r="CC220">
            <v>1.1506634301591894</v>
          </cell>
          <cell r="CD220">
            <v>1.1489565782903435</v>
          </cell>
          <cell r="CE220">
            <v>1.1472497264214976</v>
          </cell>
          <cell r="CF220">
            <v>1.1456497879633243</v>
          </cell>
          <cell r="CG220">
            <v>1.144049849505151</v>
          </cell>
          <cell r="CH220">
            <v>1.1424499110469777</v>
          </cell>
          <cell r="CI220">
            <v>1.1408499725888044</v>
          </cell>
          <cell r="CJ220">
            <v>1.1392500341306311</v>
          </cell>
          <cell r="CK220">
            <v>1.1376500956724578</v>
          </cell>
          <cell r="CL220">
            <v>1.1360501572142845</v>
          </cell>
          <cell r="CM220">
            <v>1.1344502187561112</v>
          </cell>
          <cell r="CN220">
            <v>1.1328502802979379</v>
          </cell>
          <cell r="CO220">
            <v>1.1312503418397646</v>
          </cell>
          <cell r="CP220">
            <v>1.1296504033815913</v>
          </cell>
          <cell r="CQ220">
            <v>1.128050464923418</v>
          </cell>
          <cell r="CR220">
            <v>1.1264505264652447</v>
          </cell>
          <cell r="CS220">
            <v>1.1248505880070714</v>
          </cell>
          <cell r="CT220">
            <v>1.1232506495488981</v>
          </cell>
          <cell r="CU220">
            <v>1.1216507110907248</v>
          </cell>
          <cell r="CV220">
            <v>1.1200507726325515</v>
          </cell>
          <cell r="CW220">
            <v>1.1184508341743782</v>
          </cell>
          <cell r="CX220">
            <v>1.1168508957162049</v>
          </cell>
          <cell r="CY220">
            <v>1.1152509572580316</v>
          </cell>
          <cell r="CZ220">
            <v>1.1136510187998583</v>
          </cell>
          <cell r="DA220">
            <v>1.112051080341685</v>
          </cell>
          <cell r="DB220">
            <v>1.1104511418835117</v>
          </cell>
          <cell r="DC220">
            <v>1.1088512034253384</v>
          </cell>
          <cell r="DD220">
            <v>1.1073230916245824</v>
          </cell>
          <cell r="DE220">
            <v>1.1057949798238267</v>
          </cell>
          <cell r="DF220">
            <v>1.1042668680230707</v>
          </cell>
          <cell r="DG220">
            <v>1.102738756222315</v>
          </cell>
          <cell r="DH220">
            <v>1.101210644421559</v>
          </cell>
          <cell r="DI220">
            <v>1.0996825326208033</v>
          </cell>
          <cell r="DJ220">
            <v>1.0981544208200473</v>
          </cell>
          <cell r="DK220">
            <v>1.0966263090192916</v>
          </cell>
          <cell r="DL220">
            <v>1.0950981972185356</v>
          </cell>
          <cell r="DM220">
            <v>1.0935700854177799</v>
          </cell>
          <cell r="DN220">
            <v>1.0920419736170239</v>
          </cell>
          <cell r="DO220">
            <v>1.0905138618162682</v>
          </cell>
          <cell r="DP220">
            <v>1.0889857500155122</v>
          </cell>
          <cell r="DQ220">
            <v>1.0874576382147565</v>
          </cell>
          <cell r="DR220">
            <v>1.0859295264140005</v>
          </cell>
          <cell r="DS220">
            <v>1.0844014146132448</v>
          </cell>
          <cell r="DT220">
            <v>1.0828733028124888</v>
          </cell>
          <cell r="DU220">
            <v>1.0813451910117331</v>
          </cell>
          <cell r="DV220">
            <v>1.0798170792109771</v>
          </cell>
          <cell r="DW220">
            <v>1.0782889674102214</v>
          </cell>
          <cell r="DX220">
            <v>1.0767608556094654</v>
          </cell>
          <cell r="DY220">
            <v>1.0752327438087097</v>
          </cell>
          <cell r="DZ220">
            <v>1.0737046320079537</v>
          </cell>
          <cell r="EA220">
            <v>1.072176520207198</v>
          </cell>
        </row>
        <row r="221">
          <cell r="P221">
            <v>2.1800000000000002</v>
          </cell>
          <cell r="Q221">
            <v>1.25</v>
          </cell>
          <cell r="R221">
            <v>1.2496938031736926</v>
          </cell>
          <cell r="S221">
            <v>1.2493876063473854</v>
          </cell>
          <cell r="T221">
            <v>1.249081409521078</v>
          </cell>
          <cell r="U221">
            <v>1.2487752126947707</v>
          </cell>
          <cell r="V221">
            <v>1.2484690158684635</v>
          </cell>
          <cell r="W221">
            <v>1.2481628190421561</v>
          </cell>
          <cell r="X221">
            <v>1.2471601030159363</v>
          </cell>
          <cell r="Y221">
            <v>1.2461573869897162</v>
          </cell>
          <cell r="Z221">
            <v>1.2451546709634962</v>
          </cell>
          <cell r="AA221">
            <v>1.2441519549372761</v>
          </cell>
          <cell r="AB221">
            <v>1.2431492389110561</v>
          </cell>
          <cell r="AC221">
            <v>1.2421465228848358</v>
          </cell>
          <cell r="AD221">
            <v>1.2411438068586158</v>
          </cell>
          <cell r="AE221">
            <v>1.2401410908323958</v>
          </cell>
          <cell r="AF221">
            <v>1.2391383748061757</v>
          </cell>
          <cell r="AG221">
            <v>1.2381356587799557</v>
          </cell>
          <cell r="AH221">
            <v>1.2371329427537356</v>
          </cell>
          <cell r="AI221">
            <v>1.2361302267275156</v>
          </cell>
          <cell r="AJ221">
            <v>1.2343623349848614</v>
          </cell>
          <cell r="AK221">
            <v>1.2325944432422073</v>
          </cell>
          <cell r="AL221">
            <v>1.2308265514995533</v>
          </cell>
          <cell r="AM221">
            <v>1.2290586597568993</v>
          </cell>
          <cell r="AN221">
            <v>1.2272907680142453</v>
          </cell>
          <cell r="AO221">
            <v>1.2255228762715915</v>
          </cell>
          <cell r="AP221">
            <v>1.2237549845289375</v>
          </cell>
          <cell r="AQ221">
            <v>1.2219870927862835</v>
          </cell>
          <cell r="AR221">
            <v>1.2202192010436295</v>
          </cell>
          <cell r="AS221">
            <v>1.2184513093009754</v>
          </cell>
          <cell r="AT221">
            <v>1.2166834175583214</v>
          </cell>
          <cell r="AU221">
            <v>1.2149155258156674</v>
          </cell>
          <cell r="AV221">
            <v>1.2127389899363075</v>
          </cell>
          <cell r="AW221">
            <v>1.2105624540569475</v>
          </cell>
          <cell r="AX221">
            <v>1.2083859181775876</v>
          </cell>
          <cell r="AY221">
            <v>1.2062093822982276</v>
          </cell>
          <cell r="AZ221">
            <v>1.2040328464188679</v>
          </cell>
          <cell r="BA221">
            <v>1.2018563105395079</v>
          </cell>
          <cell r="BB221">
            <v>1.199679774660148</v>
          </cell>
          <cell r="BC221">
            <v>1.197503238780788</v>
          </cell>
          <cell r="BD221">
            <v>1.1953267029014281</v>
          </cell>
          <cell r="BE221">
            <v>1.1931501670220681</v>
          </cell>
          <cell r="BF221">
            <v>1.1909736311427084</v>
          </cell>
          <cell r="BG221">
            <v>1.1887970952633484</v>
          </cell>
          <cell r="BH221">
            <v>1.1870996165496954</v>
          </cell>
          <cell r="BI221">
            <v>1.1854021378360426</v>
          </cell>
          <cell r="BJ221">
            <v>1.1837046591223896</v>
          </cell>
          <cell r="BK221">
            <v>1.1820071804087366</v>
          </cell>
          <cell r="BL221">
            <v>1.1803097016950839</v>
          </cell>
          <cell r="BM221">
            <v>1.1786122229814309</v>
          </cell>
          <cell r="BN221">
            <v>1.1769147442677779</v>
          </cell>
          <cell r="BO221">
            <v>1.1752172655541251</v>
          </cell>
          <cell r="BP221">
            <v>1.1735197868404721</v>
          </cell>
          <cell r="BQ221">
            <v>1.1718223081268191</v>
          </cell>
          <cell r="BR221">
            <v>1.1701248294131663</v>
          </cell>
          <cell r="BS221">
            <v>1.1684273506995133</v>
          </cell>
          <cell r="BT221">
            <v>1.1667298719858603</v>
          </cell>
          <cell r="BU221">
            <v>1.1650323932722075</v>
          </cell>
          <cell r="BV221">
            <v>1.1633349145585545</v>
          </cell>
          <cell r="BW221">
            <v>1.1616374358449015</v>
          </cell>
          <cell r="BX221">
            <v>1.1599399571312488</v>
          </cell>
          <cell r="BY221">
            <v>1.1582424784175958</v>
          </cell>
          <cell r="BZ221">
            <v>1.1565449997039428</v>
          </cell>
          <cell r="CA221">
            <v>1.15484752099029</v>
          </cell>
          <cell r="CB221">
            <v>1.153150042276637</v>
          </cell>
          <cell r="CC221">
            <v>1.151452563562984</v>
          </cell>
          <cell r="CD221">
            <v>1.1497550848493312</v>
          </cell>
          <cell r="CE221">
            <v>1.1480576061356782</v>
          </cell>
          <cell r="CF221">
            <v>1.1464655223046198</v>
          </cell>
          <cell r="CG221">
            <v>1.1448734384735617</v>
          </cell>
          <cell r="CH221">
            <v>1.1432813546425034</v>
          </cell>
          <cell r="CI221">
            <v>1.1416892708114452</v>
          </cell>
          <cell r="CJ221">
            <v>1.1400971869803869</v>
          </cell>
          <cell r="CK221">
            <v>1.1385051031493287</v>
          </cell>
          <cell r="CL221">
            <v>1.1369130193182704</v>
          </cell>
          <cell r="CM221">
            <v>1.1353209354872122</v>
          </cell>
          <cell r="CN221">
            <v>1.1337288516561539</v>
          </cell>
          <cell r="CO221">
            <v>1.1321367678250958</v>
          </cell>
          <cell r="CP221">
            <v>1.1305446839940374</v>
          </cell>
          <cell r="CQ221">
            <v>1.1289526001629793</v>
          </cell>
          <cell r="CR221">
            <v>1.1273605163319209</v>
          </cell>
          <cell r="CS221">
            <v>1.1257684325008628</v>
          </cell>
          <cell r="CT221">
            <v>1.1241763486698044</v>
          </cell>
          <cell r="CU221">
            <v>1.1225842648387463</v>
          </cell>
          <cell r="CV221">
            <v>1.1209921810076879</v>
          </cell>
          <cell r="CW221">
            <v>1.1194000971766298</v>
          </cell>
          <cell r="CX221">
            <v>1.1178080133455714</v>
          </cell>
          <cell r="CY221">
            <v>1.1162159295145133</v>
          </cell>
          <cell r="CZ221">
            <v>1.114623845683455</v>
          </cell>
          <cell r="DA221">
            <v>1.1130317618523968</v>
          </cell>
          <cell r="DB221">
            <v>1.1114396780213385</v>
          </cell>
          <cell r="DC221">
            <v>1.1098475941902803</v>
          </cell>
          <cell r="DD221">
            <v>1.1083286091328073</v>
          </cell>
          <cell r="DE221">
            <v>1.1068096240753338</v>
          </cell>
          <cell r="DF221">
            <v>1.1052906390178605</v>
          </cell>
          <cell r="DG221">
            <v>1.1037716539603872</v>
          </cell>
          <cell r="DH221">
            <v>1.102252668902914</v>
          </cell>
          <cell r="DI221">
            <v>1.1007336838454407</v>
          </cell>
          <cell r="DJ221">
            <v>1.0992146987879674</v>
          </cell>
          <cell r="DK221">
            <v>1.0976957137304939</v>
          </cell>
          <cell r="DL221">
            <v>1.0961767286730206</v>
          </cell>
          <cell r="DM221">
            <v>1.0946577436155474</v>
          </cell>
          <cell r="DN221">
            <v>1.0931387585580741</v>
          </cell>
          <cell r="DO221">
            <v>1.0916197735006006</v>
          </cell>
          <cell r="DP221">
            <v>1.0901007884431273</v>
          </cell>
          <cell r="DQ221">
            <v>1.088581803385654</v>
          </cell>
          <cell r="DR221">
            <v>1.0870628183281807</v>
          </cell>
          <cell r="DS221">
            <v>1.0855438332707075</v>
          </cell>
          <cell r="DT221">
            <v>1.084024848213234</v>
          </cell>
          <cell r="DU221">
            <v>1.0825058631557607</v>
          </cell>
          <cell r="DV221">
            <v>1.0809868780982874</v>
          </cell>
          <cell r="DW221">
            <v>1.0794678930408141</v>
          </cell>
          <cell r="DX221">
            <v>1.0779489079833406</v>
          </cell>
          <cell r="DY221">
            <v>1.0764299229258674</v>
          </cell>
          <cell r="DZ221">
            <v>1.0749109378683941</v>
          </cell>
          <cell r="EA221">
            <v>1.0733919528109208</v>
          </cell>
        </row>
        <row r="222">
          <cell r="P222">
            <v>2.19</v>
          </cell>
          <cell r="Q222">
            <v>1.25</v>
          </cell>
          <cell r="R222">
            <v>1.2496975372813306</v>
          </cell>
          <cell r="S222">
            <v>1.2493950745626612</v>
          </cell>
          <cell r="T222">
            <v>1.2490926118439918</v>
          </cell>
          <cell r="U222">
            <v>1.2487901491253224</v>
          </cell>
          <cell r="V222">
            <v>1.248487686406653</v>
          </cell>
          <cell r="W222">
            <v>1.2481852236879836</v>
          </cell>
          <cell r="X222">
            <v>1.247192819742412</v>
          </cell>
          <cell r="Y222">
            <v>1.2462004157968409</v>
          </cell>
          <cell r="Z222">
            <v>1.2452080118512696</v>
          </cell>
          <cell r="AA222">
            <v>1.2442156079056985</v>
          </cell>
          <cell r="AB222">
            <v>1.2432232039601272</v>
          </cell>
          <cell r="AC222">
            <v>1.2422308000145561</v>
          </cell>
          <cell r="AD222">
            <v>1.2412383960689848</v>
          </cell>
          <cell r="AE222">
            <v>1.2402459921234135</v>
          </cell>
          <cell r="AF222">
            <v>1.2392535881778424</v>
          </cell>
          <cell r="AG222">
            <v>1.2382611842322711</v>
          </cell>
          <cell r="AH222">
            <v>1.2372687802867</v>
          </cell>
          <cell r="AI222">
            <v>1.2362763763411286</v>
          </cell>
          <cell r="AJ222">
            <v>1.2345279421349917</v>
          </cell>
          <cell r="AK222">
            <v>1.2327795079288546</v>
          </cell>
          <cell r="AL222">
            <v>1.2310310737227177</v>
          </cell>
          <cell r="AM222">
            <v>1.2292826395165806</v>
          </cell>
          <cell r="AN222">
            <v>1.2275342053104437</v>
          </cell>
          <cell r="AO222">
            <v>1.2257857711043068</v>
          </cell>
          <cell r="AP222">
            <v>1.2240373368981696</v>
          </cell>
          <cell r="AQ222">
            <v>1.2222889026920327</v>
          </cell>
          <cell r="AR222">
            <v>1.2205404684858956</v>
          </cell>
          <cell r="AS222">
            <v>1.2187920342797587</v>
          </cell>
          <cell r="AT222">
            <v>1.2170436000736216</v>
          </cell>
          <cell r="AU222">
            <v>1.2152951658674847</v>
          </cell>
          <cell r="AV222">
            <v>1.2131355703162694</v>
          </cell>
          <cell r="AW222">
            <v>1.2109759747650537</v>
          </cell>
          <cell r="AX222">
            <v>1.2088163792138382</v>
          </cell>
          <cell r="AY222">
            <v>1.2066567836626227</v>
          </cell>
          <cell r="AZ222">
            <v>1.204497188111407</v>
          </cell>
          <cell r="BA222">
            <v>1.2023375925601916</v>
          </cell>
          <cell r="BB222">
            <v>1.2001779970089761</v>
          </cell>
          <cell r="BC222">
            <v>1.1980184014577604</v>
          </cell>
          <cell r="BD222">
            <v>1.1958588059065449</v>
          </cell>
          <cell r="BE222">
            <v>1.1936992103553294</v>
          </cell>
          <cell r="BF222">
            <v>1.1915396148041137</v>
          </cell>
          <cell r="BG222">
            <v>1.1893800192528983</v>
          </cell>
          <cell r="BH222">
            <v>1.1876919136944384</v>
          </cell>
          <cell r="BI222">
            <v>1.1860038081359783</v>
          </cell>
          <cell r="BJ222">
            <v>1.1843157025775184</v>
          </cell>
          <cell r="BK222">
            <v>1.1826275970190583</v>
          </cell>
          <cell r="BL222">
            <v>1.1809394914605984</v>
          </cell>
          <cell r="BM222">
            <v>1.1792513859021385</v>
          </cell>
          <cell r="BN222">
            <v>1.1775632803436784</v>
          </cell>
          <cell r="BO222">
            <v>1.1758751747852185</v>
          </cell>
          <cell r="BP222">
            <v>1.1741870692267584</v>
          </cell>
          <cell r="BQ222">
            <v>1.1724989636682985</v>
          </cell>
          <cell r="BR222">
            <v>1.1708108581098384</v>
          </cell>
          <cell r="BS222">
            <v>1.1691227525513785</v>
          </cell>
          <cell r="BT222">
            <v>1.1674346469929187</v>
          </cell>
          <cell r="BU222">
            <v>1.1657465414344585</v>
          </cell>
          <cell r="BV222">
            <v>1.1640584358759987</v>
          </cell>
          <cell r="BW222">
            <v>1.1623703303175386</v>
          </cell>
          <cell r="BX222">
            <v>1.1606822247590787</v>
          </cell>
          <cell r="BY222">
            <v>1.1589941192006186</v>
          </cell>
          <cell r="BZ222">
            <v>1.1573060136421587</v>
          </cell>
          <cell r="CA222">
            <v>1.1556179080836988</v>
          </cell>
          <cell r="CB222">
            <v>1.1539298025252387</v>
          </cell>
          <cell r="CC222">
            <v>1.1522416969667788</v>
          </cell>
          <cell r="CD222">
            <v>1.1505535914083187</v>
          </cell>
          <cell r="CE222">
            <v>1.1488654858498588</v>
          </cell>
          <cell r="CF222">
            <v>1.1472812566459156</v>
          </cell>
          <cell r="CG222">
            <v>1.1456970274419724</v>
          </cell>
          <cell r="CH222">
            <v>1.1441127982380292</v>
          </cell>
          <cell r="CI222">
            <v>1.1425285690340861</v>
          </cell>
          <cell r="CJ222">
            <v>1.1409443398301429</v>
          </cell>
          <cell r="CK222">
            <v>1.1393601106261997</v>
          </cell>
          <cell r="CL222">
            <v>1.1377758814222565</v>
          </cell>
          <cell r="CM222">
            <v>1.1361916522183133</v>
          </cell>
          <cell r="CN222">
            <v>1.1346074230143701</v>
          </cell>
          <cell r="CO222">
            <v>1.1330231938104269</v>
          </cell>
          <cell r="CP222">
            <v>1.1314389646064837</v>
          </cell>
          <cell r="CQ222">
            <v>1.1298547354025406</v>
          </cell>
          <cell r="CR222">
            <v>1.1282705061985974</v>
          </cell>
          <cell r="CS222">
            <v>1.1266862769946542</v>
          </cell>
          <cell r="CT222">
            <v>1.125102047790711</v>
          </cell>
          <cell r="CU222">
            <v>1.1235178185867678</v>
          </cell>
          <cell r="CV222">
            <v>1.1219335893828246</v>
          </cell>
          <cell r="CW222">
            <v>1.1203493601788814</v>
          </cell>
          <cell r="CX222">
            <v>1.1187651309749382</v>
          </cell>
          <cell r="CY222">
            <v>1.117180901770995</v>
          </cell>
          <cell r="CZ222">
            <v>1.1155966725670519</v>
          </cell>
          <cell r="DA222">
            <v>1.1140124433631087</v>
          </cell>
          <cell r="DB222">
            <v>1.1124282141591655</v>
          </cell>
          <cell r="DC222">
            <v>1.1108439849552223</v>
          </cell>
          <cell r="DD222">
            <v>1.1093341266410315</v>
          </cell>
          <cell r="DE222">
            <v>1.1078242683268407</v>
          </cell>
          <cell r="DF222">
            <v>1.1063144100126499</v>
          </cell>
          <cell r="DG222">
            <v>1.104804551698459</v>
          </cell>
          <cell r="DH222">
            <v>1.1032946933842682</v>
          </cell>
          <cell r="DI222">
            <v>1.1017848350700774</v>
          </cell>
          <cell r="DJ222">
            <v>1.1002749767558866</v>
          </cell>
          <cell r="DK222">
            <v>1.098765118441696</v>
          </cell>
          <cell r="DL222">
            <v>1.0972552601275052</v>
          </cell>
          <cell r="DM222">
            <v>1.0957454018133144</v>
          </cell>
          <cell r="DN222">
            <v>1.0942355434991236</v>
          </cell>
          <cell r="DO222">
            <v>1.0927256851849327</v>
          </cell>
          <cell r="DP222">
            <v>1.0912158268707419</v>
          </cell>
          <cell r="DQ222">
            <v>1.0897059685565511</v>
          </cell>
          <cell r="DR222">
            <v>1.0881961102423603</v>
          </cell>
          <cell r="DS222">
            <v>1.0866862519281695</v>
          </cell>
          <cell r="DT222">
            <v>1.0851763936139787</v>
          </cell>
          <cell r="DU222">
            <v>1.0836665352997881</v>
          </cell>
          <cell r="DV222">
            <v>1.0821566769855973</v>
          </cell>
          <cell r="DW222">
            <v>1.0806468186714064</v>
          </cell>
          <cell r="DX222">
            <v>1.0791369603572156</v>
          </cell>
          <cell r="DY222">
            <v>1.0776271020430248</v>
          </cell>
          <cell r="DZ222">
            <v>1.076117243728834</v>
          </cell>
          <cell r="EA222">
            <v>1.0746073854146432</v>
          </cell>
        </row>
        <row r="223">
          <cell r="P223">
            <v>2.2000000000000002</v>
          </cell>
          <cell r="Q223">
            <v>1.2499999999999998</v>
          </cell>
          <cell r="R223">
            <v>1.2497012713889681</v>
          </cell>
          <cell r="S223">
            <v>1.2494025427779367</v>
          </cell>
          <cell r="T223">
            <v>1.2491038141669053</v>
          </cell>
          <cell r="U223">
            <v>1.2488050855558737</v>
          </cell>
          <cell r="V223">
            <v>1.248506356944842</v>
          </cell>
          <cell r="W223">
            <v>1.2482076283338106</v>
          </cell>
          <cell r="X223">
            <v>1.2472255364688885</v>
          </cell>
          <cell r="Y223">
            <v>1.2462434446039661</v>
          </cell>
          <cell r="Z223">
            <v>1.2452613527390437</v>
          </cell>
          <cell r="AA223">
            <v>1.2442792608741213</v>
          </cell>
          <cell r="AB223">
            <v>1.243297169009199</v>
          </cell>
          <cell r="AC223">
            <v>1.2423150771442766</v>
          </cell>
          <cell r="AD223">
            <v>1.2413329852793542</v>
          </cell>
          <cell r="AE223">
            <v>1.2403508934144318</v>
          </cell>
          <cell r="AF223">
            <v>1.2393688015495095</v>
          </cell>
          <cell r="AG223">
            <v>1.2383867096845871</v>
          </cell>
          <cell r="AH223">
            <v>1.2374046178196647</v>
          </cell>
          <cell r="AI223">
            <v>1.2364225259547423</v>
          </cell>
          <cell r="AJ223">
            <v>1.2346935492851225</v>
          </cell>
          <cell r="AK223">
            <v>1.2329645726155025</v>
          </cell>
          <cell r="AL223">
            <v>1.2312355959458825</v>
          </cell>
          <cell r="AM223">
            <v>1.2295066192762625</v>
          </cell>
          <cell r="AN223">
            <v>1.2277776426066425</v>
          </cell>
          <cell r="AO223">
            <v>1.2260486659370224</v>
          </cell>
          <cell r="AP223">
            <v>1.2243196892674026</v>
          </cell>
          <cell r="AQ223">
            <v>1.2225907125977826</v>
          </cell>
          <cell r="AR223">
            <v>1.2208617359281626</v>
          </cell>
          <cell r="AS223">
            <v>1.2191327592585426</v>
          </cell>
          <cell r="AT223">
            <v>1.2174037825889226</v>
          </cell>
          <cell r="AU223">
            <v>1.2156748059193025</v>
          </cell>
          <cell r="AV223">
            <v>1.2135321506962313</v>
          </cell>
          <cell r="AW223">
            <v>1.2113894954731601</v>
          </cell>
          <cell r="AX223">
            <v>1.2092468402500891</v>
          </cell>
          <cell r="AY223">
            <v>1.2071041850270179</v>
          </cell>
          <cell r="AZ223">
            <v>1.2049615298039467</v>
          </cell>
          <cell r="BA223">
            <v>1.2028188745808754</v>
          </cell>
          <cell r="BB223">
            <v>1.2006762193578044</v>
          </cell>
          <cell r="BC223">
            <v>1.1985335641347332</v>
          </cell>
          <cell r="BD223">
            <v>1.196390908911662</v>
          </cell>
          <cell r="BE223">
            <v>1.1942482536885908</v>
          </cell>
          <cell r="BF223">
            <v>1.1921055984655198</v>
          </cell>
          <cell r="BG223">
            <v>1.1899629432424486</v>
          </cell>
          <cell r="BH223">
            <v>1.1882842108391813</v>
          </cell>
          <cell r="BI223">
            <v>1.1866054784359141</v>
          </cell>
          <cell r="BJ223">
            <v>1.1849267460326471</v>
          </cell>
          <cell r="BK223">
            <v>1.1832480136293801</v>
          </cell>
          <cell r="BL223">
            <v>1.1815692812261132</v>
          </cell>
          <cell r="BM223">
            <v>1.1798905488228462</v>
          </cell>
          <cell r="BN223">
            <v>1.178211816419579</v>
          </cell>
          <cell r="BO223">
            <v>1.176533084016312</v>
          </cell>
          <cell r="BP223">
            <v>1.174854351613045</v>
          </cell>
          <cell r="BQ223">
            <v>1.173175619209778</v>
          </cell>
          <cell r="BR223">
            <v>1.171496886806511</v>
          </cell>
          <cell r="BS223">
            <v>1.1698181544032438</v>
          </cell>
          <cell r="BT223">
            <v>1.1681394219999768</v>
          </cell>
          <cell r="BU223">
            <v>1.1664606895967098</v>
          </cell>
          <cell r="BV223">
            <v>1.1647819571934428</v>
          </cell>
          <cell r="BW223">
            <v>1.1631032247901758</v>
          </cell>
          <cell r="BX223">
            <v>1.1614244923869086</v>
          </cell>
          <cell r="BY223">
            <v>1.1597457599836416</v>
          </cell>
          <cell r="BZ223">
            <v>1.1580670275803746</v>
          </cell>
          <cell r="CA223">
            <v>1.1563882951771076</v>
          </cell>
          <cell r="CB223">
            <v>1.1547095627738404</v>
          </cell>
          <cell r="CC223">
            <v>1.1530308303705734</v>
          </cell>
          <cell r="CD223">
            <v>1.1513520979673064</v>
          </cell>
          <cell r="CE223">
            <v>1.1496733655640394</v>
          </cell>
          <cell r="CF223">
            <v>1.1480969909872112</v>
          </cell>
          <cell r="CG223">
            <v>1.1465206164103832</v>
          </cell>
          <cell r="CH223">
            <v>1.1449442418335549</v>
          </cell>
          <cell r="CI223">
            <v>1.1433678672567269</v>
          </cell>
          <cell r="CJ223">
            <v>1.1417914926798987</v>
          </cell>
          <cell r="CK223">
            <v>1.1402151181030706</v>
          </cell>
          <cell r="CL223">
            <v>1.1386387435262424</v>
          </cell>
          <cell r="CM223">
            <v>1.1370623689494144</v>
          </cell>
          <cell r="CN223">
            <v>1.1354859943725861</v>
          </cell>
          <cell r="CO223">
            <v>1.1339096197957581</v>
          </cell>
          <cell r="CP223">
            <v>1.1323332452189299</v>
          </cell>
          <cell r="CQ223">
            <v>1.1307568706421018</v>
          </cell>
          <cell r="CR223">
            <v>1.1291804960652736</v>
          </cell>
          <cell r="CS223">
            <v>1.1276041214884456</v>
          </cell>
          <cell r="CT223">
            <v>1.1260277469116173</v>
          </cell>
          <cell r="CU223">
            <v>1.1244513723347893</v>
          </cell>
          <cell r="CV223">
            <v>1.1228749977579611</v>
          </cell>
          <cell r="CW223">
            <v>1.121298623181133</v>
          </cell>
          <cell r="CX223">
            <v>1.1197222486043048</v>
          </cell>
          <cell r="CY223">
            <v>1.1181458740274768</v>
          </cell>
          <cell r="CZ223">
            <v>1.1165694994506485</v>
          </cell>
          <cell r="DA223">
            <v>1.1149931248738205</v>
          </cell>
          <cell r="DB223">
            <v>1.1134167502969923</v>
          </cell>
          <cell r="DC223">
            <v>1.1118403757201643</v>
          </cell>
          <cell r="DD223">
            <v>1.1103396441492559</v>
          </cell>
          <cell r="DE223">
            <v>1.1088389125783478</v>
          </cell>
          <cell r="DF223">
            <v>1.1073381810074394</v>
          </cell>
          <cell r="DG223">
            <v>1.1058374494365313</v>
          </cell>
          <cell r="DH223">
            <v>1.1043367178656229</v>
          </cell>
          <cell r="DI223">
            <v>1.1028359862947146</v>
          </cell>
          <cell r="DJ223">
            <v>1.1013352547238064</v>
          </cell>
          <cell r="DK223">
            <v>1.0998345231528981</v>
          </cell>
          <cell r="DL223">
            <v>1.0983337915819897</v>
          </cell>
          <cell r="DM223">
            <v>1.0968330600110816</v>
          </cell>
          <cell r="DN223">
            <v>1.0953323284401733</v>
          </cell>
          <cell r="DO223">
            <v>1.0938315968692649</v>
          </cell>
          <cell r="DP223">
            <v>1.0923308652983568</v>
          </cell>
          <cell r="DQ223">
            <v>1.0908301337274484</v>
          </cell>
          <cell r="DR223">
            <v>1.0893294021565403</v>
          </cell>
          <cell r="DS223">
            <v>1.0878286705856319</v>
          </cell>
          <cell r="DT223">
            <v>1.0863279390147236</v>
          </cell>
          <cell r="DU223">
            <v>1.0848272074438154</v>
          </cell>
          <cell r="DV223">
            <v>1.0833264758729071</v>
          </cell>
          <cell r="DW223">
            <v>1.081825744301999</v>
          </cell>
          <cell r="DX223">
            <v>1.0803250127310906</v>
          </cell>
          <cell r="DY223">
            <v>1.0788242811601823</v>
          </cell>
          <cell r="DZ223">
            <v>1.0773235495892741</v>
          </cell>
          <cell r="EA223">
            <v>1.0758228180183658</v>
          </cell>
        </row>
        <row r="224">
          <cell r="P224">
            <v>2.21</v>
          </cell>
          <cell r="Q224">
            <v>1.25</v>
          </cell>
          <cell r="R224">
            <v>1.2497050054966063</v>
          </cell>
          <cell r="S224">
            <v>1.2494100109932127</v>
          </cell>
          <cell r="T224">
            <v>1.249115016489819</v>
          </cell>
          <cell r="U224">
            <v>1.2488200219864256</v>
          </cell>
          <cell r="V224">
            <v>1.248525027483032</v>
          </cell>
          <cell r="W224">
            <v>1.2482300329796383</v>
          </cell>
          <cell r="X224">
            <v>1.2472582531953649</v>
          </cell>
          <cell r="Y224">
            <v>1.2462864734110914</v>
          </cell>
          <cell r="Z224">
            <v>1.2453146936268178</v>
          </cell>
          <cell r="AA224">
            <v>1.2443429138425444</v>
          </cell>
          <cell r="AB224">
            <v>1.2433711340582707</v>
          </cell>
          <cell r="AC224">
            <v>1.2423993542739971</v>
          </cell>
          <cell r="AD224">
            <v>1.2414275744897236</v>
          </cell>
          <cell r="AE224">
            <v>1.24045579470545</v>
          </cell>
          <cell r="AF224">
            <v>1.2394840149211765</v>
          </cell>
          <cell r="AG224">
            <v>1.2385122351369029</v>
          </cell>
          <cell r="AH224">
            <v>1.2375404553526295</v>
          </cell>
          <cell r="AI224">
            <v>1.2365686755683558</v>
          </cell>
          <cell r="AJ224">
            <v>1.2348591564352527</v>
          </cell>
          <cell r="AK224">
            <v>1.2331496373021495</v>
          </cell>
          <cell r="AL224">
            <v>1.2314401181690466</v>
          </cell>
          <cell r="AM224">
            <v>1.2297305990359437</v>
          </cell>
          <cell r="AN224">
            <v>1.2280210799028406</v>
          </cell>
          <cell r="AO224">
            <v>1.2263115607697377</v>
          </cell>
          <cell r="AP224">
            <v>1.2246020416366348</v>
          </cell>
          <cell r="AQ224">
            <v>1.2228925225035316</v>
          </cell>
          <cell r="AR224">
            <v>1.2211830033704287</v>
          </cell>
          <cell r="AS224">
            <v>1.2194734842373258</v>
          </cell>
          <cell r="AT224">
            <v>1.2177639651042227</v>
          </cell>
          <cell r="AU224">
            <v>1.2160544459711198</v>
          </cell>
          <cell r="AV224">
            <v>1.213928731076193</v>
          </cell>
          <cell r="AW224">
            <v>1.2118030161812663</v>
          </cell>
          <cell r="AX224">
            <v>1.2096773012863395</v>
          </cell>
          <cell r="AY224">
            <v>1.2075515863914126</v>
          </cell>
          <cell r="AZ224">
            <v>1.2054258714964858</v>
          </cell>
          <cell r="BA224">
            <v>1.2033001566015591</v>
          </cell>
          <cell r="BB224">
            <v>1.2011744417066323</v>
          </cell>
          <cell r="BC224">
            <v>1.1990487268117056</v>
          </cell>
          <cell r="BD224">
            <v>1.1969230119167789</v>
          </cell>
          <cell r="BE224">
            <v>1.1947972970218519</v>
          </cell>
          <cell r="BF224">
            <v>1.1926715821269251</v>
          </cell>
          <cell r="BG224">
            <v>1.1905458672319984</v>
          </cell>
          <cell r="BH224">
            <v>1.1888765079839243</v>
          </cell>
          <cell r="BI224">
            <v>1.1872071487358502</v>
          </cell>
          <cell r="BJ224">
            <v>1.1855377894877761</v>
          </cell>
          <cell r="BK224">
            <v>1.183868430239702</v>
          </cell>
          <cell r="BL224">
            <v>1.1821990709916279</v>
          </cell>
          <cell r="BM224">
            <v>1.1805297117435538</v>
          </cell>
          <cell r="BN224">
            <v>1.1788603524954797</v>
          </cell>
          <cell r="BO224">
            <v>1.1771909932474056</v>
          </cell>
          <cell r="BP224">
            <v>1.1755216339993315</v>
          </cell>
          <cell r="BQ224">
            <v>1.1738522747512574</v>
          </cell>
          <cell r="BR224">
            <v>1.1721829155031833</v>
          </cell>
          <cell r="BS224">
            <v>1.1705135562551092</v>
          </cell>
          <cell r="BT224">
            <v>1.1688441970070351</v>
          </cell>
          <cell r="BU224">
            <v>1.167174837758961</v>
          </cell>
          <cell r="BV224">
            <v>1.1655054785108869</v>
          </cell>
          <cell r="BW224">
            <v>1.1638361192628128</v>
          </cell>
          <cell r="BX224">
            <v>1.1621667600147387</v>
          </cell>
          <cell r="BY224">
            <v>1.1604974007666646</v>
          </cell>
          <cell r="BZ224">
            <v>1.1588280415185905</v>
          </cell>
          <cell r="CA224">
            <v>1.1571586822705164</v>
          </cell>
          <cell r="CB224">
            <v>1.1554893230224423</v>
          </cell>
          <cell r="CC224">
            <v>1.1538199637743682</v>
          </cell>
          <cell r="CD224">
            <v>1.1521506045262941</v>
          </cell>
          <cell r="CE224">
            <v>1.15048124527822</v>
          </cell>
          <cell r="CF224">
            <v>1.1489127253285072</v>
          </cell>
          <cell r="CG224">
            <v>1.1473442053787941</v>
          </cell>
          <cell r="CH224">
            <v>1.145775685429081</v>
          </cell>
          <cell r="CI224">
            <v>1.144207165479368</v>
          </cell>
          <cell r="CJ224">
            <v>1.1426386455296549</v>
          </cell>
          <cell r="CK224">
            <v>1.1410701255799418</v>
          </cell>
          <cell r="CL224">
            <v>1.1395016056302287</v>
          </cell>
          <cell r="CM224">
            <v>1.1379330856805154</v>
          </cell>
          <cell r="CN224">
            <v>1.1363645657308026</v>
          </cell>
          <cell r="CO224">
            <v>1.1347960457810893</v>
          </cell>
          <cell r="CP224">
            <v>1.1332275258313762</v>
          </cell>
          <cell r="CQ224">
            <v>1.1316590058816631</v>
          </cell>
          <cell r="CR224">
            <v>1.1300904859319501</v>
          </cell>
          <cell r="CS224">
            <v>1.128521965982237</v>
          </cell>
          <cell r="CT224">
            <v>1.1269534460325239</v>
          </cell>
          <cell r="CU224">
            <v>1.1253849260828108</v>
          </cell>
          <cell r="CV224">
            <v>1.1238164061330977</v>
          </cell>
          <cell r="CW224">
            <v>1.1222478861833847</v>
          </cell>
          <cell r="CX224">
            <v>1.1206793662336716</v>
          </cell>
          <cell r="CY224">
            <v>1.1191108462839585</v>
          </cell>
          <cell r="CZ224">
            <v>1.1175423263342454</v>
          </cell>
          <cell r="DA224">
            <v>1.1159738063845324</v>
          </cell>
          <cell r="DB224">
            <v>1.1144052864348193</v>
          </cell>
          <cell r="DC224">
            <v>1.1128367664851062</v>
          </cell>
          <cell r="DD224">
            <v>1.1113451616574805</v>
          </cell>
          <cell r="DE224">
            <v>1.1098535568298546</v>
          </cell>
          <cell r="DF224">
            <v>1.108361952002229</v>
          </cell>
          <cell r="DG224">
            <v>1.1068703471746033</v>
          </cell>
          <cell r="DH224">
            <v>1.1053787423469776</v>
          </cell>
          <cell r="DI224">
            <v>1.1038871375193517</v>
          </cell>
          <cell r="DJ224">
            <v>1.1023955326917261</v>
          </cell>
          <cell r="DK224">
            <v>1.1009039278641004</v>
          </cell>
          <cell r="DL224">
            <v>1.0994123230364745</v>
          </cell>
          <cell r="DM224">
            <v>1.0979207182088488</v>
          </cell>
          <cell r="DN224">
            <v>1.0964291133812232</v>
          </cell>
          <cell r="DO224">
            <v>1.0949375085535973</v>
          </cell>
          <cell r="DP224">
            <v>1.0934459037259716</v>
          </cell>
          <cell r="DQ224">
            <v>1.0919542988983459</v>
          </cell>
          <cell r="DR224">
            <v>1.0904626940707203</v>
          </cell>
          <cell r="DS224">
            <v>1.0889710892430944</v>
          </cell>
          <cell r="DT224">
            <v>1.0874794844154687</v>
          </cell>
          <cell r="DU224">
            <v>1.085987879587843</v>
          </cell>
          <cell r="DV224">
            <v>1.0844962747602171</v>
          </cell>
          <cell r="DW224">
            <v>1.0830046699325915</v>
          </cell>
          <cell r="DX224">
            <v>1.0815130651049658</v>
          </cell>
          <cell r="DY224">
            <v>1.0800214602773401</v>
          </cell>
          <cell r="DZ224">
            <v>1.0785298554497142</v>
          </cell>
          <cell r="EA224">
            <v>1.0770382506220886</v>
          </cell>
        </row>
        <row r="225">
          <cell r="P225">
            <v>2.2200000000000002</v>
          </cell>
          <cell r="Q225">
            <v>1.25</v>
          </cell>
          <cell r="R225">
            <v>1.2497087396042443</v>
          </cell>
          <cell r="S225">
            <v>1.2494174792084884</v>
          </cell>
          <cell r="T225">
            <v>1.2491262188127328</v>
          </cell>
          <cell r="U225">
            <v>1.2488349584169771</v>
          </cell>
          <cell r="V225">
            <v>1.2485436980212212</v>
          </cell>
          <cell r="W225">
            <v>1.2482524376254656</v>
          </cell>
          <cell r="X225">
            <v>1.2472909699218409</v>
          </cell>
          <cell r="Y225">
            <v>1.2463295022182161</v>
          </cell>
          <cell r="Z225">
            <v>1.2453680345145914</v>
          </cell>
          <cell r="AA225">
            <v>1.2444065668109667</v>
          </cell>
          <cell r="AB225">
            <v>1.243445099107342</v>
          </cell>
          <cell r="AC225">
            <v>1.2424836314037173</v>
          </cell>
          <cell r="AD225">
            <v>1.2415221637000926</v>
          </cell>
          <cell r="AE225">
            <v>1.2405606959964679</v>
          </cell>
          <cell r="AF225">
            <v>1.2395992282928432</v>
          </cell>
          <cell r="AG225">
            <v>1.2386377605892185</v>
          </cell>
          <cell r="AH225">
            <v>1.2376762928855938</v>
          </cell>
          <cell r="AI225">
            <v>1.2367148251819691</v>
          </cell>
          <cell r="AJ225">
            <v>1.235024763585383</v>
          </cell>
          <cell r="AK225">
            <v>1.233334701988797</v>
          </cell>
          <cell r="AL225">
            <v>1.231644640392211</v>
          </cell>
          <cell r="AM225">
            <v>1.2299545787956252</v>
          </cell>
          <cell r="AN225">
            <v>1.2282645171990392</v>
          </cell>
          <cell r="AO225">
            <v>1.2265744556024532</v>
          </cell>
          <cell r="AP225">
            <v>1.2248843940058671</v>
          </cell>
          <cell r="AQ225">
            <v>1.2231943324092811</v>
          </cell>
          <cell r="AR225">
            <v>1.2215042708126951</v>
          </cell>
          <cell r="AS225">
            <v>1.2198142092161093</v>
          </cell>
          <cell r="AT225">
            <v>1.2181241476195233</v>
          </cell>
          <cell r="AU225">
            <v>1.2164340860229372</v>
          </cell>
          <cell r="AV225">
            <v>1.2143253114561547</v>
          </cell>
          <cell r="AW225">
            <v>1.2122165368893725</v>
          </cell>
          <cell r="AX225">
            <v>1.21010776232259</v>
          </cell>
          <cell r="AY225">
            <v>1.2079989877558075</v>
          </cell>
          <cell r="AZ225">
            <v>1.2058902131890252</v>
          </cell>
          <cell r="BA225">
            <v>1.2037814386222427</v>
          </cell>
          <cell r="BB225">
            <v>1.2016726640554602</v>
          </cell>
          <cell r="BC225">
            <v>1.199563889488678</v>
          </cell>
          <cell r="BD225">
            <v>1.1974551149218955</v>
          </cell>
          <cell r="BE225">
            <v>1.195346340355113</v>
          </cell>
          <cell r="BF225">
            <v>1.1932375657883307</v>
          </cell>
          <cell r="BG225">
            <v>1.1911287912215482</v>
          </cell>
          <cell r="BH225">
            <v>1.1894688051286673</v>
          </cell>
          <cell r="BI225">
            <v>1.1878088190357861</v>
          </cell>
          <cell r="BJ225">
            <v>1.1861488329429051</v>
          </cell>
          <cell r="BK225">
            <v>1.1844888468500239</v>
          </cell>
          <cell r="BL225">
            <v>1.1828288607571427</v>
          </cell>
          <cell r="BM225">
            <v>1.1811688746642617</v>
          </cell>
          <cell r="BN225">
            <v>1.1795088885713805</v>
          </cell>
          <cell r="BO225">
            <v>1.1778489024784993</v>
          </cell>
          <cell r="BP225">
            <v>1.1761889163856183</v>
          </cell>
          <cell r="BQ225">
            <v>1.1745289302927371</v>
          </cell>
          <cell r="BR225">
            <v>1.1728689441998559</v>
          </cell>
          <cell r="BS225">
            <v>1.1712089581069747</v>
          </cell>
          <cell r="BT225">
            <v>1.1695489720140937</v>
          </cell>
          <cell r="BU225">
            <v>1.1678889859212125</v>
          </cell>
          <cell r="BV225">
            <v>1.1662289998283313</v>
          </cell>
          <cell r="BW225">
            <v>1.1645690137354503</v>
          </cell>
          <cell r="BX225">
            <v>1.1629090276425691</v>
          </cell>
          <cell r="BY225">
            <v>1.1612490415496879</v>
          </cell>
          <cell r="BZ225">
            <v>1.1595890554568067</v>
          </cell>
          <cell r="CA225">
            <v>1.1579290693639257</v>
          </cell>
          <cell r="CB225">
            <v>1.1562690832710445</v>
          </cell>
          <cell r="CC225">
            <v>1.1546090971781633</v>
          </cell>
          <cell r="CD225">
            <v>1.1529491110852823</v>
          </cell>
          <cell r="CE225">
            <v>1.1512891249924011</v>
          </cell>
          <cell r="CF225">
            <v>1.1497284596698027</v>
          </cell>
          <cell r="CG225">
            <v>1.1481677943472048</v>
          </cell>
          <cell r="CH225">
            <v>1.1466071290246067</v>
          </cell>
          <cell r="CI225">
            <v>1.1450464637020088</v>
          </cell>
          <cell r="CJ225">
            <v>1.1434857983794107</v>
          </cell>
          <cell r="CK225">
            <v>1.1419251330568125</v>
          </cell>
          <cell r="CL225">
            <v>1.1403644677342146</v>
          </cell>
          <cell r="CM225">
            <v>1.1388038024116165</v>
          </cell>
          <cell r="CN225">
            <v>1.1372431370890186</v>
          </cell>
          <cell r="CO225">
            <v>1.1356824717664205</v>
          </cell>
          <cell r="CP225">
            <v>1.1341218064438223</v>
          </cell>
          <cell r="CQ225">
            <v>1.1325611411212244</v>
          </cell>
          <cell r="CR225">
            <v>1.1310004757986263</v>
          </cell>
          <cell r="CS225">
            <v>1.1294398104760284</v>
          </cell>
          <cell r="CT225">
            <v>1.1278791451534302</v>
          </cell>
          <cell r="CU225">
            <v>1.1263184798308323</v>
          </cell>
          <cell r="CV225">
            <v>1.1247578145082342</v>
          </cell>
          <cell r="CW225">
            <v>1.1231971491856361</v>
          </cell>
          <cell r="CX225">
            <v>1.1216364838630382</v>
          </cell>
          <cell r="CY225">
            <v>1.12007581854044</v>
          </cell>
          <cell r="CZ225">
            <v>1.1185151532178421</v>
          </cell>
          <cell r="DA225">
            <v>1.116954487895244</v>
          </cell>
          <cell r="DB225">
            <v>1.1153938225726461</v>
          </cell>
          <cell r="DC225">
            <v>1.1138331572500479</v>
          </cell>
          <cell r="DD225">
            <v>1.1123506791657047</v>
          </cell>
          <cell r="DE225">
            <v>1.1108682010813615</v>
          </cell>
          <cell r="DF225">
            <v>1.1093857229970183</v>
          </cell>
          <cell r="DG225">
            <v>1.1079032449126751</v>
          </cell>
          <cell r="DH225">
            <v>1.1064207668283319</v>
          </cell>
          <cell r="DI225">
            <v>1.1049382887439887</v>
          </cell>
          <cell r="DJ225">
            <v>1.1034558106596455</v>
          </cell>
          <cell r="DK225">
            <v>1.1019733325753021</v>
          </cell>
          <cell r="DL225">
            <v>1.1004908544909591</v>
          </cell>
          <cell r="DM225">
            <v>1.0990083764066156</v>
          </cell>
          <cell r="DN225">
            <v>1.0975258983222724</v>
          </cell>
          <cell r="DO225">
            <v>1.0960434202379292</v>
          </cell>
          <cell r="DP225">
            <v>1.094560942153586</v>
          </cell>
          <cell r="DQ225">
            <v>1.0930784640692428</v>
          </cell>
          <cell r="DR225">
            <v>1.0915959859848996</v>
          </cell>
          <cell r="DS225">
            <v>1.0901135079005564</v>
          </cell>
          <cell r="DT225">
            <v>1.0886310298162132</v>
          </cell>
          <cell r="DU225">
            <v>1.08714855173187</v>
          </cell>
          <cell r="DV225">
            <v>1.0856660736475268</v>
          </cell>
          <cell r="DW225">
            <v>1.0841835955631836</v>
          </cell>
          <cell r="DX225">
            <v>1.0827011174788403</v>
          </cell>
          <cell r="DY225">
            <v>1.0812186393944971</v>
          </cell>
          <cell r="DZ225">
            <v>1.0797361613101539</v>
          </cell>
          <cell r="EA225">
            <v>1.0782536832258107</v>
          </cell>
        </row>
        <row r="226">
          <cell r="P226">
            <v>2.23</v>
          </cell>
          <cell r="Q226">
            <v>1.25</v>
          </cell>
          <cell r="R226">
            <v>1.2497124737118821</v>
          </cell>
          <cell r="S226">
            <v>1.2494249474237644</v>
          </cell>
          <cell r="T226">
            <v>1.2491374211356465</v>
          </cell>
          <cell r="U226">
            <v>1.2488498948475286</v>
          </cell>
          <cell r="V226">
            <v>1.2485623685594109</v>
          </cell>
          <cell r="W226">
            <v>1.248274842271293</v>
          </cell>
          <cell r="X226">
            <v>1.2473236866483171</v>
          </cell>
          <cell r="Y226">
            <v>1.2463725310253413</v>
          </cell>
          <cell r="Z226">
            <v>1.2454213754023653</v>
          </cell>
          <cell r="AA226">
            <v>1.2444702197793895</v>
          </cell>
          <cell r="AB226">
            <v>1.2435190641564136</v>
          </cell>
          <cell r="AC226">
            <v>1.2425679085334378</v>
          </cell>
          <cell r="AD226">
            <v>1.2416167529104618</v>
          </cell>
          <cell r="AE226">
            <v>1.240665597287486</v>
          </cell>
          <cell r="AF226">
            <v>1.2397144416645101</v>
          </cell>
          <cell r="AG226">
            <v>1.2387632860415343</v>
          </cell>
          <cell r="AH226">
            <v>1.2378121304185583</v>
          </cell>
          <cell r="AI226">
            <v>1.2368609747955825</v>
          </cell>
          <cell r="AJ226">
            <v>1.2351903707355136</v>
          </cell>
          <cell r="AK226">
            <v>1.2335197666754447</v>
          </cell>
          <cell r="AL226">
            <v>1.2318491626153756</v>
          </cell>
          <cell r="AM226">
            <v>1.2301785585553067</v>
          </cell>
          <cell r="AN226">
            <v>1.2285079544952378</v>
          </cell>
          <cell r="AO226">
            <v>1.2268373504351686</v>
          </cell>
          <cell r="AP226">
            <v>1.2251667463750997</v>
          </cell>
          <cell r="AQ226">
            <v>1.2234961423150308</v>
          </cell>
          <cell r="AR226">
            <v>1.2218255382549619</v>
          </cell>
          <cell r="AS226">
            <v>1.220154934194893</v>
          </cell>
          <cell r="AT226">
            <v>1.2184843301348238</v>
          </cell>
          <cell r="AU226">
            <v>1.2168137260747549</v>
          </cell>
          <cell r="AV226">
            <v>1.2147218918361169</v>
          </cell>
          <cell r="AW226">
            <v>1.2126300575974789</v>
          </cell>
          <cell r="AX226">
            <v>1.2105382233588406</v>
          </cell>
          <cell r="AY226">
            <v>1.2084463891202026</v>
          </cell>
          <cell r="AZ226">
            <v>1.2063545548815646</v>
          </cell>
          <cell r="BA226">
            <v>1.2042627206429266</v>
          </cell>
          <cell r="BB226">
            <v>1.2021708864042886</v>
          </cell>
          <cell r="BC226">
            <v>1.2000790521656506</v>
          </cell>
          <cell r="BD226">
            <v>1.1979872179270123</v>
          </cell>
          <cell r="BE226">
            <v>1.1958953836883743</v>
          </cell>
          <cell r="BF226">
            <v>1.1938035494497363</v>
          </cell>
          <cell r="BG226">
            <v>1.1917117152110983</v>
          </cell>
          <cell r="BH226">
            <v>1.19006110227341</v>
          </cell>
          <cell r="BI226">
            <v>1.1884104893357219</v>
          </cell>
          <cell r="BJ226">
            <v>1.1867598763980336</v>
          </cell>
          <cell r="BK226">
            <v>1.1851092634603455</v>
          </cell>
          <cell r="BL226">
            <v>1.1834586505226572</v>
          </cell>
          <cell r="BM226">
            <v>1.1818080375849691</v>
          </cell>
          <cell r="BN226">
            <v>1.1801574246472808</v>
          </cell>
          <cell r="BO226">
            <v>1.1785068117095927</v>
          </cell>
          <cell r="BP226">
            <v>1.1768561987719044</v>
          </cell>
          <cell r="BQ226">
            <v>1.1752055858342163</v>
          </cell>
          <cell r="BR226">
            <v>1.173554972896528</v>
          </cell>
          <cell r="BS226">
            <v>1.1719043599588399</v>
          </cell>
          <cell r="BT226">
            <v>1.1702537470211516</v>
          </cell>
          <cell r="BU226">
            <v>1.1686031340834635</v>
          </cell>
          <cell r="BV226">
            <v>1.1669525211457752</v>
          </cell>
          <cell r="BW226">
            <v>1.1653019082080871</v>
          </cell>
          <cell r="BX226">
            <v>1.1636512952703988</v>
          </cell>
          <cell r="BY226">
            <v>1.1620006823327107</v>
          </cell>
          <cell r="BZ226">
            <v>1.1603500693950224</v>
          </cell>
          <cell r="CA226">
            <v>1.1586994564573343</v>
          </cell>
          <cell r="CB226">
            <v>1.157048843519646</v>
          </cell>
          <cell r="CC226">
            <v>1.1553982305819579</v>
          </cell>
          <cell r="CD226">
            <v>1.1537476176442696</v>
          </cell>
          <cell r="CE226">
            <v>1.1520970047065815</v>
          </cell>
          <cell r="CF226">
            <v>1.1505441940110985</v>
          </cell>
          <cell r="CG226">
            <v>1.1489913833156156</v>
          </cell>
          <cell r="CH226">
            <v>1.1474385726201326</v>
          </cell>
          <cell r="CI226">
            <v>1.1458857619246496</v>
          </cell>
          <cell r="CJ226">
            <v>1.1443329512291665</v>
          </cell>
          <cell r="CK226">
            <v>1.1427801405336835</v>
          </cell>
          <cell r="CL226">
            <v>1.1412273298382005</v>
          </cell>
          <cell r="CM226">
            <v>1.1396745191427176</v>
          </cell>
          <cell r="CN226">
            <v>1.1381217084472346</v>
          </cell>
          <cell r="CO226">
            <v>1.1365688977517516</v>
          </cell>
          <cell r="CP226">
            <v>1.1350160870562687</v>
          </cell>
          <cell r="CQ226">
            <v>1.1334632763607857</v>
          </cell>
          <cell r="CR226">
            <v>1.1319104656653027</v>
          </cell>
          <cell r="CS226">
            <v>1.1303576549698198</v>
          </cell>
          <cell r="CT226">
            <v>1.1288048442743368</v>
          </cell>
          <cell r="CU226">
            <v>1.1272520335788538</v>
          </cell>
          <cell r="CV226">
            <v>1.1256992228833709</v>
          </cell>
          <cell r="CW226">
            <v>1.1241464121878877</v>
          </cell>
          <cell r="CX226">
            <v>1.1225936014924047</v>
          </cell>
          <cell r="CY226">
            <v>1.1210407907969218</v>
          </cell>
          <cell r="CZ226">
            <v>1.1194879801014388</v>
          </cell>
          <cell r="DA226">
            <v>1.1179351694059558</v>
          </cell>
          <cell r="DB226">
            <v>1.1163823587104729</v>
          </cell>
          <cell r="DC226">
            <v>1.1148295480149899</v>
          </cell>
          <cell r="DD226">
            <v>1.1133561966739292</v>
          </cell>
          <cell r="DE226">
            <v>1.1118828453328686</v>
          </cell>
          <cell r="DF226">
            <v>1.1104094939918079</v>
          </cell>
          <cell r="DG226">
            <v>1.1089361426507471</v>
          </cell>
          <cell r="DH226">
            <v>1.1074627913096864</v>
          </cell>
          <cell r="DI226">
            <v>1.1059894399686259</v>
          </cell>
          <cell r="DJ226">
            <v>1.1045160886275651</v>
          </cell>
          <cell r="DK226">
            <v>1.1030427372865044</v>
          </cell>
          <cell r="DL226">
            <v>1.1015693859454436</v>
          </cell>
          <cell r="DM226">
            <v>1.1000960346043831</v>
          </cell>
          <cell r="DN226">
            <v>1.0986226832633224</v>
          </cell>
          <cell r="DO226">
            <v>1.0971493319222616</v>
          </cell>
          <cell r="DP226">
            <v>1.0956759805812009</v>
          </cell>
          <cell r="DQ226">
            <v>1.0942026292401403</v>
          </cell>
          <cell r="DR226">
            <v>1.0927292778990796</v>
          </cell>
          <cell r="DS226">
            <v>1.0912559265580188</v>
          </cell>
          <cell r="DT226">
            <v>1.0897825752169581</v>
          </cell>
          <cell r="DU226">
            <v>1.0883092238758976</v>
          </cell>
          <cell r="DV226">
            <v>1.0868358725348368</v>
          </cell>
          <cell r="DW226">
            <v>1.0853625211937761</v>
          </cell>
          <cell r="DX226">
            <v>1.0838891698527153</v>
          </cell>
          <cell r="DY226">
            <v>1.0824158185116548</v>
          </cell>
          <cell r="DZ226">
            <v>1.0809424671705941</v>
          </cell>
          <cell r="EA226">
            <v>1.0794691158295333</v>
          </cell>
        </row>
        <row r="227">
          <cell r="P227">
            <v>2.2400000000000002</v>
          </cell>
          <cell r="Q227">
            <v>1.2500000000000002</v>
          </cell>
          <cell r="R227">
            <v>1.2497162078195203</v>
          </cell>
          <cell r="S227">
            <v>1.2494324156390404</v>
          </cell>
          <cell r="T227">
            <v>1.2491486234585603</v>
          </cell>
          <cell r="U227">
            <v>1.2488648312780803</v>
          </cell>
          <cell r="V227">
            <v>1.2485810390976004</v>
          </cell>
          <cell r="W227">
            <v>1.2482972469171205</v>
          </cell>
          <cell r="X227">
            <v>1.2473564033747933</v>
          </cell>
          <cell r="Y227">
            <v>1.2464155598324662</v>
          </cell>
          <cell r="Z227">
            <v>1.2454747162901392</v>
          </cell>
          <cell r="AA227">
            <v>1.2445338727478121</v>
          </cell>
          <cell r="AB227">
            <v>1.2435930292054851</v>
          </cell>
          <cell r="AC227">
            <v>1.2426521856631583</v>
          </cell>
          <cell r="AD227">
            <v>1.2417113421208312</v>
          </cell>
          <cell r="AE227">
            <v>1.2407704985785042</v>
          </cell>
          <cell r="AF227">
            <v>1.2398296550361771</v>
          </cell>
          <cell r="AG227">
            <v>1.2388888114938501</v>
          </cell>
          <cell r="AH227">
            <v>1.2379479679515231</v>
          </cell>
          <cell r="AI227">
            <v>1.237007124409196</v>
          </cell>
          <cell r="AJ227">
            <v>1.2353559778856442</v>
          </cell>
          <cell r="AK227">
            <v>1.2337048313620922</v>
          </cell>
          <cell r="AL227">
            <v>1.2320536848385404</v>
          </cell>
          <cell r="AM227">
            <v>1.2304025383149884</v>
          </cell>
          <cell r="AN227">
            <v>1.2287513917914363</v>
          </cell>
          <cell r="AO227">
            <v>1.2271002452678843</v>
          </cell>
          <cell r="AP227">
            <v>1.2254490987443325</v>
          </cell>
          <cell r="AQ227">
            <v>1.2237979522207805</v>
          </cell>
          <cell r="AR227">
            <v>1.2221468056972284</v>
          </cell>
          <cell r="AS227">
            <v>1.2204956591736764</v>
          </cell>
          <cell r="AT227">
            <v>1.2188445126501246</v>
          </cell>
          <cell r="AU227">
            <v>1.2171933661265726</v>
          </cell>
          <cell r="AV227">
            <v>1.2151184722160788</v>
          </cell>
          <cell r="AW227">
            <v>1.2130435783055853</v>
          </cell>
          <cell r="AX227">
            <v>1.2109686843950915</v>
          </cell>
          <cell r="AY227">
            <v>1.208893790484598</v>
          </cell>
          <cell r="AZ227">
            <v>1.2068188965741042</v>
          </cell>
          <cell r="BA227">
            <v>1.2047440026636105</v>
          </cell>
          <cell r="BB227">
            <v>1.2026691087531169</v>
          </cell>
          <cell r="BC227">
            <v>1.2005942148426232</v>
          </cell>
          <cell r="BD227">
            <v>1.1985193209321297</v>
          </cell>
          <cell r="BE227">
            <v>1.1964444270216359</v>
          </cell>
          <cell r="BF227">
            <v>1.1943695331111421</v>
          </cell>
          <cell r="BG227">
            <v>1.1922946392006486</v>
          </cell>
          <cell r="BH227">
            <v>1.1906533994181532</v>
          </cell>
          <cell r="BI227">
            <v>1.1890121596356578</v>
          </cell>
          <cell r="BJ227">
            <v>1.1873709198531626</v>
          </cell>
          <cell r="BK227">
            <v>1.1857296800706674</v>
          </cell>
          <cell r="BL227">
            <v>1.1840884402881722</v>
          </cell>
          <cell r="BM227">
            <v>1.1824472005056768</v>
          </cell>
          <cell r="BN227">
            <v>1.1808059607231816</v>
          </cell>
          <cell r="BO227">
            <v>1.1791647209406864</v>
          </cell>
          <cell r="BP227">
            <v>1.1775234811581909</v>
          </cell>
          <cell r="BQ227">
            <v>1.1758822413756957</v>
          </cell>
          <cell r="BR227">
            <v>1.1742410015932006</v>
          </cell>
          <cell r="BS227">
            <v>1.1725997618107051</v>
          </cell>
          <cell r="BT227">
            <v>1.1709585220282099</v>
          </cell>
          <cell r="BU227">
            <v>1.1693172822457147</v>
          </cell>
          <cell r="BV227">
            <v>1.1676760424632195</v>
          </cell>
          <cell r="BW227">
            <v>1.1660348026807241</v>
          </cell>
          <cell r="BX227">
            <v>1.1643935628982289</v>
          </cell>
          <cell r="BY227">
            <v>1.1627523231157337</v>
          </cell>
          <cell r="BZ227">
            <v>1.1611110833332383</v>
          </cell>
          <cell r="CA227">
            <v>1.1594698435507431</v>
          </cell>
          <cell r="CB227">
            <v>1.1578286037682479</v>
          </cell>
          <cell r="CC227">
            <v>1.1561873639857527</v>
          </cell>
          <cell r="CD227">
            <v>1.1545461242032573</v>
          </cell>
          <cell r="CE227">
            <v>1.1529048844207621</v>
          </cell>
          <cell r="CF227">
            <v>1.1513599283523941</v>
          </cell>
          <cell r="CG227">
            <v>1.1498149722840263</v>
          </cell>
          <cell r="CH227">
            <v>1.1482700162156583</v>
          </cell>
          <cell r="CI227">
            <v>1.1467250601472905</v>
          </cell>
          <cell r="CJ227">
            <v>1.1451801040789225</v>
          </cell>
          <cell r="CK227">
            <v>1.1436351480105544</v>
          </cell>
          <cell r="CL227">
            <v>1.1420901919421866</v>
          </cell>
          <cell r="CM227">
            <v>1.1405452358738186</v>
          </cell>
          <cell r="CN227">
            <v>1.1390002798054508</v>
          </cell>
          <cell r="CO227">
            <v>1.1374553237370828</v>
          </cell>
          <cell r="CP227">
            <v>1.135910367668715</v>
          </cell>
          <cell r="CQ227">
            <v>1.134365411600347</v>
          </cell>
          <cell r="CR227">
            <v>1.132820455531979</v>
          </cell>
          <cell r="CS227">
            <v>1.1312754994636112</v>
          </cell>
          <cell r="CT227">
            <v>1.1297305433952431</v>
          </cell>
          <cell r="CU227">
            <v>1.1281855873268753</v>
          </cell>
          <cell r="CV227">
            <v>1.1266406312585073</v>
          </cell>
          <cell r="CW227">
            <v>1.1250956751901393</v>
          </cell>
          <cell r="CX227">
            <v>1.1235507191217715</v>
          </cell>
          <cell r="CY227">
            <v>1.1220057630534035</v>
          </cell>
          <cell r="CZ227">
            <v>1.1204608069850357</v>
          </cell>
          <cell r="DA227">
            <v>1.1189158509166677</v>
          </cell>
          <cell r="DB227">
            <v>1.1173708948482997</v>
          </cell>
          <cell r="DC227">
            <v>1.1158259387799319</v>
          </cell>
          <cell r="DD227">
            <v>1.114361714182154</v>
          </cell>
          <cell r="DE227">
            <v>1.1128974895843757</v>
          </cell>
          <cell r="DF227">
            <v>1.1114332649865974</v>
          </cell>
          <cell r="DG227">
            <v>1.1099690403888194</v>
          </cell>
          <cell r="DH227">
            <v>1.1085048157910413</v>
          </cell>
          <cell r="DI227">
            <v>1.107040591193263</v>
          </cell>
          <cell r="DJ227">
            <v>1.105576366595485</v>
          </cell>
          <cell r="DK227">
            <v>1.1041121419977067</v>
          </cell>
          <cell r="DL227">
            <v>1.1026479173999286</v>
          </cell>
          <cell r="DM227">
            <v>1.1011836928021503</v>
          </cell>
          <cell r="DN227">
            <v>1.0997194682043723</v>
          </cell>
          <cell r="DO227">
            <v>1.098255243606594</v>
          </cell>
          <cell r="DP227">
            <v>1.0967910190088159</v>
          </cell>
          <cell r="DQ227">
            <v>1.0953267944110379</v>
          </cell>
          <cell r="DR227">
            <v>1.0938625698132596</v>
          </cell>
          <cell r="DS227">
            <v>1.0923983452154815</v>
          </cell>
          <cell r="DT227">
            <v>1.0909341206177032</v>
          </cell>
          <cell r="DU227">
            <v>1.0894698960199252</v>
          </cell>
          <cell r="DV227">
            <v>1.0880056714221469</v>
          </cell>
          <cell r="DW227">
            <v>1.0865414468243688</v>
          </cell>
          <cell r="DX227">
            <v>1.0850772222265905</v>
          </cell>
          <cell r="DY227">
            <v>1.0836129976288125</v>
          </cell>
          <cell r="DZ227">
            <v>1.0821487730310342</v>
          </cell>
          <cell r="EA227">
            <v>1.0806845484332561</v>
          </cell>
        </row>
        <row r="228">
          <cell r="P228">
            <v>2.25</v>
          </cell>
          <cell r="Q228">
            <v>1.2500000000000002</v>
          </cell>
          <cell r="R228">
            <v>1.2497199419271583</v>
          </cell>
          <cell r="S228">
            <v>1.2494398838543161</v>
          </cell>
          <cell r="T228">
            <v>1.249159825781474</v>
          </cell>
          <cell r="U228">
            <v>1.2488797677086321</v>
          </cell>
          <cell r="V228">
            <v>1.2485997096357901</v>
          </cell>
          <cell r="W228">
            <v>1.248319651562948</v>
          </cell>
          <cell r="X228">
            <v>1.2473891201012695</v>
          </cell>
          <cell r="Y228">
            <v>1.2464585886395914</v>
          </cell>
          <cell r="Z228">
            <v>1.2455280571779133</v>
          </cell>
          <cell r="AA228">
            <v>1.2445975257162349</v>
          </cell>
          <cell r="AB228">
            <v>1.2436669942545566</v>
          </cell>
          <cell r="AC228">
            <v>1.2427364627928785</v>
          </cell>
          <cell r="AD228">
            <v>1.2418059313312004</v>
          </cell>
          <cell r="AE228">
            <v>1.2408753998695221</v>
          </cell>
          <cell r="AF228">
            <v>1.2399448684078438</v>
          </cell>
          <cell r="AG228">
            <v>1.2390143369461657</v>
          </cell>
          <cell r="AH228">
            <v>1.2380838054844876</v>
          </cell>
          <cell r="AI228">
            <v>1.2371532740228093</v>
          </cell>
          <cell r="AJ228">
            <v>1.2355215850357744</v>
          </cell>
          <cell r="AK228">
            <v>1.2338898960487394</v>
          </cell>
          <cell r="AL228">
            <v>1.2322582070617045</v>
          </cell>
          <cell r="AM228">
            <v>1.2306265180746694</v>
          </cell>
          <cell r="AN228">
            <v>1.2289948290876345</v>
          </cell>
          <cell r="AO228">
            <v>1.2273631401005995</v>
          </cell>
          <cell r="AP228">
            <v>1.2257314511135646</v>
          </cell>
          <cell r="AQ228">
            <v>1.2240997621265297</v>
          </cell>
          <cell r="AR228">
            <v>1.2224680731394948</v>
          </cell>
          <cell r="AS228">
            <v>1.2208363841524597</v>
          </cell>
          <cell r="AT228">
            <v>1.2192046951654247</v>
          </cell>
          <cell r="AU228">
            <v>1.2175730061783898</v>
          </cell>
          <cell r="AV228">
            <v>1.2155150525960405</v>
          </cell>
          <cell r="AW228">
            <v>1.2134570990136913</v>
          </cell>
          <cell r="AX228">
            <v>1.211399145431342</v>
          </cell>
          <cell r="AY228">
            <v>1.2093411918489927</v>
          </cell>
          <cell r="AZ228">
            <v>1.2072832382666434</v>
          </cell>
          <cell r="BA228">
            <v>1.2052252846842939</v>
          </cell>
          <cell r="BB228">
            <v>1.2031673311019446</v>
          </cell>
          <cell r="BC228">
            <v>1.2011093775195953</v>
          </cell>
          <cell r="BD228">
            <v>1.1990514239372461</v>
          </cell>
          <cell r="BE228">
            <v>1.1969934703548968</v>
          </cell>
          <cell r="BF228">
            <v>1.1949355167725475</v>
          </cell>
          <cell r="BG228">
            <v>1.1928775631901982</v>
          </cell>
          <cell r="BH228">
            <v>1.1912456965628959</v>
          </cell>
          <cell r="BI228">
            <v>1.1896138299355936</v>
          </cell>
          <cell r="BJ228">
            <v>1.1879819633082913</v>
          </cell>
          <cell r="BK228">
            <v>1.186350096680989</v>
          </cell>
          <cell r="BL228">
            <v>1.1847182300536867</v>
          </cell>
          <cell r="BM228">
            <v>1.1830863634263844</v>
          </cell>
          <cell r="BN228">
            <v>1.1814544967990821</v>
          </cell>
          <cell r="BO228">
            <v>1.1798226301717798</v>
          </cell>
          <cell r="BP228">
            <v>1.1781907635444775</v>
          </cell>
          <cell r="BQ228">
            <v>1.1765588969171752</v>
          </cell>
          <cell r="BR228">
            <v>1.1749270302898729</v>
          </cell>
          <cell r="BS228">
            <v>1.1732951636625706</v>
          </cell>
          <cell r="BT228">
            <v>1.1716632970352681</v>
          </cell>
          <cell r="BU228">
            <v>1.1700314304079658</v>
          </cell>
          <cell r="BV228">
            <v>1.1683995637806635</v>
          </cell>
          <cell r="BW228">
            <v>1.1667676971533611</v>
          </cell>
          <cell r="BX228">
            <v>1.1651358305260588</v>
          </cell>
          <cell r="BY228">
            <v>1.1635039638987565</v>
          </cell>
          <cell r="BZ228">
            <v>1.1618720972714542</v>
          </cell>
          <cell r="CA228">
            <v>1.1602402306441519</v>
          </cell>
          <cell r="CB228">
            <v>1.1586083640168496</v>
          </cell>
          <cell r="CC228">
            <v>1.1569764973895473</v>
          </cell>
          <cell r="CD228">
            <v>1.155344630762245</v>
          </cell>
          <cell r="CE228">
            <v>1.1537127641349427</v>
          </cell>
          <cell r="CF228">
            <v>1.1521756626936901</v>
          </cell>
          <cell r="CG228">
            <v>1.1506385612524372</v>
          </cell>
          <cell r="CH228">
            <v>1.1491014598111844</v>
          </cell>
          <cell r="CI228">
            <v>1.1475643583699313</v>
          </cell>
          <cell r="CJ228">
            <v>1.1460272569286785</v>
          </cell>
          <cell r="CK228">
            <v>1.1444901554874256</v>
          </cell>
          <cell r="CL228">
            <v>1.1429530540461728</v>
          </cell>
          <cell r="CM228">
            <v>1.1414159526049199</v>
          </cell>
          <cell r="CN228">
            <v>1.1398788511636671</v>
          </cell>
          <cell r="CO228">
            <v>1.1383417497224142</v>
          </cell>
          <cell r="CP228">
            <v>1.1368046482811613</v>
          </cell>
          <cell r="CQ228">
            <v>1.1352675468399083</v>
          </cell>
          <cell r="CR228">
            <v>1.1337304453986554</v>
          </cell>
          <cell r="CS228">
            <v>1.1321933439574026</v>
          </cell>
          <cell r="CT228">
            <v>1.1306562425161497</v>
          </cell>
          <cell r="CU228">
            <v>1.1291191410748969</v>
          </cell>
          <cell r="CV228">
            <v>1.127582039633644</v>
          </cell>
          <cell r="CW228">
            <v>1.1260449381923912</v>
          </cell>
          <cell r="CX228">
            <v>1.1245078367511381</v>
          </cell>
          <cell r="CY228">
            <v>1.1229707353098852</v>
          </cell>
          <cell r="CZ228">
            <v>1.1214336338686324</v>
          </cell>
          <cell r="DA228">
            <v>1.1198965324273795</v>
          </cell>
          <cell r="DB228">
            <v>1.1183594309861267</v>
          </cell>
          <cell r="DC228">
            <v>1.1168223295448738</v>
          </cell>
          <cell r="DD228">
            <v>1.1153672316903778</v>
          </cell>
          <cell r="DE228">
            <v>1.1139121338358822</v>
          </cell>
          <cell r="DF228">
            <v>1.1124570359813866</v>
          </cell>
          <cell r="DG228">
            <v>1.111001938126891</v>
          </cell>
          <cell r="DH228">
            <v>1.1095468402723951</v>
          </cell>
          <cell r="DI228">
            <v>1.1080917424178995</v>
          </cell>
          <cell r="DJ228">
            <v>1.1066366445634039</v>
          </cell>
          <cell r="DK228">
            <v>1.1051815467089083</v>
          </cell>
          <cell r="DL228">
            <v>1.1037264488544127</v>
          </cell>
          <cell r="DM228">
            <v>1.1022713509999171</v>
          </cell>
          <cell r="DN228">
            <v>1.1008162531454215</v>
          </cell>
          <cell r="DO228">
            <v>1.0993611552909259</v>
          </cell>
          <cell r="DP228">
            <v>1.0979060574364303</v>
          </cell>
          <cell r="DQ228">
            <v>1.0964509595819345</v>
          </cell>
          <cell r="DR228">
            <v>1.0949958617274389</v>
          </cell>
          <cell r="DS228">
            <v>1.0935407638729433</v>
          </cell>
          <cell r="DT228">
            <v>1.0920856660184477</v>
          </cell>
          <cell r="DU228">
            <v>1.0906305681639521</v>
          </cell>
          <cell r="DV228">
            <v>1.0891754703094565</v>
          </cell>
          <cell r="DW228">
            <v>1.0877203724549609</v>
          </cell>
          <cell r="DX228">
            <v>1.0862652746004651</v>
          </cell>
          <cell r="DY228">
            <v>1.0848101767459695</v>
          </cell>
          <cell r="DZ228">
            <v>1.0833550788914739</v>
          </cell>
          <cell r="EA228">
            <v>1.0818999810369783</v>
          </cell>
        </row>
        <row r="229">
          <cell r="P229">
            <v>2.2599999999999998</v>
          </cell>
          <cell r="Q229">
            <v>1.25</v>
          </cell>
          <cell r="R229">
            <v>1.2497236760347958</v>
          </cell>
          <cell r="S229">
            <v>1.2494473520695917</v>
          </cell>
          <cell r="T229">
            <v>1.2491710281043875</v>
          </cell>
          <cell r="U229">
            <v>1.2488947041391834</v>
          </cell>
          <cell r="V229">
            <v>1.2486183801739792</v>
          </cell>
          <cell r="W229">
            <v>1.248342056208775</v>
          </cell>
          <cell r="X229">
            <v>1.2474218368277457</v>
          </cell>
          <cell r="Y229">
            <v>1.2465016174467163</v>
          </cell>
          <cell r="Z229">
            <v>1.2455813980656869</v>
          </cell>
          <cell r="AA229">
            <v>1.2446611786846575</v>
          </cell>
          <cell r="AB229">
            <v>1.2437409593036282</v>
          </cell>
          <cell r="AC229">
            <v>1.2428207399225988</v>
          </cell>
          <cell r="AD229">
            <v>1.2419005205415696</v>
          </cell>
          <cell r="AE229">
            <v>1.2409803011605403</v>
          </cell>
          <cell r="AF229">
            <v>1.2400600817795109</v>
          </cell>
          <cell r="AG229">
            <v>1.2391398623984815</v>
          </cell>
          <cell r="AH229">
            <v>1.2382196430174521</v>
          </cell>
          <cell r="AI229">
            <v>1.2372994236364228</v>
          </cell>
          <cell r="AJ229">
            <v>1.2356871921859047</v>
          </cell>
          <cell r="AK229">
            <v>1.2340749607353869</v>
          </cell>
          <cell r="AL229">
            <v>1.2324627292848689</v>
          </cell>
          <cell r="AM229">
            <v>1.2308504978343509</v>
          </cell>
          <cell r="AN229">
            <v>1.229238266383833</v>
          </cell>
          <cell r="AO229">
            <v>1.227626034933315</v>
          </cell>
          <cell r="AP229">
            <v>1.226013803482797</v>
          </cell>
          <cell r="AQ229">
            <v>1.2244015720322792</v>
          </cell>
          <cell r="AR229">
            <v>1.2227893405817611</v>
          </cell>
          <cell r="AS229">
            <v>1.2211771091312431</v>
          </cell>
          <cell r="AT229">
            <v>1.2195648776807253</v>
          </cell>
          <cell r="AU229">
            <v>1.2179526462302073</v>
          </cell>
          <cell r="AV229">
            <v>1.2159116329760022</v>
          </cell>
          <cell r="AW229">
            <v>1.2138706197217974</v>
          </cell>
          <cell r="AX229">
            <v>1.2118296064675924</v>
          </cell>
          <cell r="AY229">
            <v>1.2097885932133876</v>
          </cell>
          <cell r="AZ229">
            <v>1.2077475799591826</v>
          </cell>
          <cell r="BA229">
            <v>1.2057065667049778</v>
          </cell>
          <cell r="BB229">
            <v>1.2036655534507728</v>
          </cell>
          <cell r="BC229">
            <v>1.2016245401965679</v>
          </cell>
          <cell r="BD229">
            <v>1.1995835269423629</v>
          </cell>
          <cell r="BE229">
            <v>1.1975425136881581</v>
          </cell>
          <cell r="BF229">
            <v>1.1955015004339531</v>
          </cell>
          <cell r="BG229">
            <v>1.1934604871797483</v>
          </cell>
          <cell r="BH229">
            <v>1.1918379937076391</v>
          </cell>
          <cell r="BI229">
            <v>1.1902155002355297</v>
          </cell>
          <cell r="BJ229">
            <v>1.1885930067634205</v>
          </cell>
          <cell r="BK229">
            <v>1.1869705132913111</v>
          </cell>
          <cell r="BL229">
            <v>1.1853480198192017</v>
          </cell>
          <cell r="BM229">
            <v>1.1837255263470923</v>
          </cell>
          <cell r="BN229">
            <v>1.1821030328749829</v>
          </cell>
          <cell r="BO229">
            <v>1.1804805394028737</v>
          </cell>
          <cell r="BP229">
            <v>1.1788580459307643</v>
          </cell>
          <cell r="BQ229">
            <v>1.1772355524586549</v>
          </cell>
          <cell r="BR229">
            <v>1.1756130589865454</v>
          </cell>
          <cell r="BS229">
            <v>1.173990565514436</v>
          </cell>
          <cell r="BT229">
            <v>1.1723680720423268</v>
          </cell>
          <cell r="BU229">
            <v>1.1707455785702174</v>
          </cell>
          <cell r="BV229">
            <v>1.169123085098108</v>
          </cell>
          <cell r="BW229">
            <v>1.1675005916259986</v>
          </cell>
          <cell r="BX229">
            <v>1.1658780981538892</v>
          </cell>
          <cell r="BY229">
            <v>1.16425560468178</v>
          </cell>
          <cell r="BZ229">
            <v>1.1626331112096706</v>
          </cell>
          <cell r="CA229">
            <v>1.1610106177375612</v>
          </cell>
          <cell r="CB229">
            <v>1.1593881242654518</v>
          </cell>
          <cell r="CC229">
            <v>1.1577656307933426</v>
          </cell>
          <cell r="CD229">
            <v>1.1561431373212332</v>
          </cell>
          <cell r="CE229">
            <v>1.1545206438491238</v>
          </cell>
          <cell r="CF229">
            <v>1.1529913970349857</v>
          </cell>
          <cell r="CG229">
            <v>1.151462150220848</v>
          </cell>
          <cell r="CH229">
            <v>1.1499329034067101</v>
          </cell>
          <cell r="CI229">
            <v>1.1484036565925722</v>
          </cell>
          <cell r="CJ229">
            <v>1.1468744097784345</v>
          </cell>
          <cell r="CK229">
            <v>1.1453451629642966</v>
          </cell>
          <cell r="CL229">
            <v>1.1438159161501587</v>
          </cell>
          <cell r="CM229">
            <v>1.142286669336021</v>
          </cell>
          <cell r="CN229">
            <v>1.1407574225218831</v>
          </cell>
          <cell r="CO229">
            <v>1.1392281757077451</v>
          </cell>
          <cell r="CP229">
            <v>1.1376989288936075</v>
          </cell>
          <cell r="CQ229">
            <v>1.1361696820794696</v>
          </cell>
          <cell r="CR229">
            <v>1.1346404352653316</v>
          </cell>
          <cell r="CS229">
            <v>1.133111188451194</v>
          </cell>
          <cell r="CT229">
            <v>1.1315819416370561</v>
          </cell>
          <cell r="CU229">
            <v>1.1300526948229181</v>
          </cell>
          <cell r="CV229">
            <v>1.1285234480087805</v>
          </cell>
          <cell r="CW229">
            <v>1.1269942011946426</v>
          </cell>
          <cell r="CX229">
            <v>1.1254649543805046</v>
          </cell>
          <cell r="CY229">
            <v>1.123935707566367</v>
          </cell>
          <cell r="CZ229">
            <v>1.1224064607522291</v>
          </cell>
          <cell r="DA229">
            <v>1.1208772139380911</v>
          </cell>
          <cell r="DB229">
            <v>1.1193479671239535</v>
          </cell>
          <cell r="DC229">
            <v>1.1178187203098155</v>
          </cell>
          <cell r="DD229">
            <v>1.1163727491986024</v>
          </cell>
          <cell r="DE229">
            <v>1.1149267780873893</v>
          </cell>
          <cell r="DF229">
            <v>1.1134808069761761</v>
          </cell>
          <cell r="DG229">
            <v>1.1120348358649632</v>
          </cell>
          <cell r="DH229">
            <v>1.1105888647537501</v>
          </cell>
          <cell r="DI229">
            <v>1.1091428936425369</v>
          </cell>
          <cell r="DJ229">
            <v>1.1076969225313238</v>
          </cell>
          <cell r="DK229">
            <v>1.1062509514201107</v>
          </cell>
          <cell r="DL229">
            <v>1.1048049803088975</v>
          </cell>
          <cell r="DM229">
            <v>1.1033590091976846</v>
          </cell>
          <cell r="DN229">
            <v>1.1019130380864715</v>
          </cell>
          <cell r="DO229">
            <v>1.1004670669752583</v>
          </cell>
          <cell r="DP229">
            <v>1.0990210958640452</v>
          </cell>
          <cell r="DQ229">
            <v>1.097575124752832</v>
          </cell>
          <cell r="DR229">
            <v>1.0961291536416189</v>
          </cell>
          <cell r="DS229">
            <v>1.094683182530406</v>
          </cell>
          <cell r="DT229">
            <v>1.0932372114191928</v>
          </cell>
          <cell r="DU229">
            <v>1.0917912403079797</v>
          </cell>
          <cell r="DV229">
            <v>1.0903452691967666</v>
          </cell>
          <cell r="DW229">
            <v>1.0888992980855534</v>
          </cell>
          <cell r="DX229">
            <v>1.0874533269743403</v>
          </cell>
          <cell r="DY229">
            <v>1.0860073558631274</v>
          </cell>
          <cell r="DZ229">
            <v>1.0845613847519142</v>
          </cell>
          <cell r="EA229">
            <v>1.0831154136407011</v>
          </cell>
        </row>
        <row r="230">
          <cell r="P230">
            <v>2.27</v>
          </cell>
          <cell r="Q230">
            <v>1.25</v>
          </cell>
          <cell r="R230">
            <v>1.2497274101424338</v>
          </cell>
          <cell r="S230">
            <v>1.2494548202848674</v>
          </cell>
          <cell r="T230">
            <v>1.2491822304273013</v>
          </cell>
          <cell r="U230">
            <v>1.2489096405697351</v>
          </cell>
          <cell r="V230">
            <v>1.2486370507121687</v>
          </cell>
          <cell r="W230">
            <v>1.2483644608546025</v>
          </cell>
          <cell r="X230">
            <v>1.2474545535542221</v>
          </cell>
          <cell r="Y230">
            <v>1.2465446462538414</v>
          </cell>
          <cell r="Z230">
            <v>1.245634738953461</v>
          </cell>
          <cell r="AA230">
            <v>1.2447248316530803</v>
          </cell>
          <cell r="AB230">
            <v>1.2438149243526999</v>
          </cell>
          <cell r="AC230">
            <v>1.2429050170523195</v>
          </cell>
          <cell r="AD230">
            <v>1.2419951097519388</v>
          </cell>
          <cell r="AE230">
            <v>1.2410852024515584</v>
          </cell>
          <cell r="AF230">
            <v>1.2401752951511777</v>
          </cell>
          <cell r="AG230">
            <v>1.2392653878507973</v>
          </cell>
          <cell r="AH230">
            <v>1.2383554805504167</v>
          </cell>
          <cell r="AI230">
            <v>1.2374455732500362</v>
          </cell>
          <cell r="AJ230">
            <v>1.2358527993360353</v>
          </cell>
          <cell r="AK230">
            <v>1.2342600254220344</v>
          </cell>
          <cell r="AL230">
            <v>1.2326672515080332</v>
          </cell>
          <cell r="AM230">
            <v>1.2310744775940323</v>
          </cell>
          <cell r="AN230">
            <v>1.2294817036800314</v>
          </cell>
          <cell r="AO230">
            <v>1.2278889297660305</v>
          </cell>
          <cell r="AP230">
            <v>1.2262961558520296</v>
          </cell>
          <cell r="AQ230">
            <v>1.2247033819380286</v>
          </cell>
          <cell r="AR230">
            <v>1.2231106080240277</v>
          </cell>
          <cell r="AS230">
            <v>1.2215178341100266</v>
          </cell>
          <cell r="AT230">
            <v>1.2199250601960256</v>
          </cell>
          <cell r="AU230">
            <v>1.2183322862820247</v>
          </cell>
          <cell r="AV230">
            <v>1.2163082133559642</v>
          </cell>
          <cell r="AW230">
            <v>1.2142841404299036</v>
          </cell>
          <cell r="AX230">
            <v>1.2122600675038431</v>
          </cell>
          <cell r="AY230">
            <v>1.2102359945777825</v>
          </cell>
          <cell r="AZ230">
            <v>1.208211921651722</v>
          </cell>
          <cell r="BA230">
            <v>1.2061878487256616</v>
          </cell>
          <cell r="BB230">
            <v>1.2041637757996011</v>
          </cell>
          <cell r="BC230">
            <v>1.2021397028735405</v>
          </cell>
          <cell r="BD230">
            <v>1.20011562994748</v>
          </cell>
          <cell r="BE230">
            <v>1.1980915570214195</v>
          </cell>
          <cell r="BF230">
            <v>1.1960674840953589</v>
          </cell>
          <cell r="BG230">
            <v>1.1940434111692984</v>
          </cell>
          <cell r="BH230">
            <v>1.1924302908523818</v>
          </cell>
          <cell r="BI230">
            <v>1.1908171705354655</v>
          </cell>
          <cell r="BJ230">
            <v>1.189204050218549</v>
          </cell>
          <cell r="BK230">
            <v>1.1875909299016327</v>
          </cell>
          <cell r="BL230">
            <v>1.1859778095847162</v>
          </cell>
          <cell r="BM230">
            <v>1.1843646892677997</v>
          </cell>
          <cell r="BN230">
            <v>1.1827515689508834</v>
          </cell>
          <cell r="BO230">
            <v>1.1811384486339669</v>
          </cell>
          <cell r="BP230">
            <v>1.1795253283170506</v>
          </cell>
          <cell r="BQ230">
            <v>1.1779122080001341</v>
          </cell>
          <cell r="BR230">
            <v>1.1762990876832178</v>
          </cell>
          <cell r="BS230">
            <v>1.1746859673663013</v>
          </cell>
          <cell r="BT230">
            <v>1.1730728470493847</v>
          </cell>
          <cell r="BU230">
            <v>1.1714597267324685</v>
          </cell>
          <cell r="BV230">
            <v>1.1698466064155519</v>
          </cell>
          <cell r="BW230">
            <v>1.1682334860986356</v>
          </cell>
          <cell r="BX230">
            <v>1.1666203657817191</v>
          </cell>
          <cell r="BY230">
            <v>1.1650072454648026</v>
          </cell>
          <cell r="BZ230">
            <v>1.1633941251478863</v>
          </cell>
          <cell r="CA230">
            <v>1.1617810048309698</v>
          </cell>
          <cell r="CB230">
            <v>1.1601678845140535</v>
          </cell>
          <cell r="CC230">
            <v>1.158554764197137</v>
          </cell>
          <cell r="CD230">
            <v>1.1569416438802207</v>
          </cell>
          <cell r="CE230">
            <v>1.1553285235633042</v>
          </cell>
          <cell r="CF230">
            <v>1.1538071313762814</v>
          </cell>
          <cell r="CG230">
            <v>1.1522857391892587</v>
          </cell>
          <cell r="CH230">
            <v>1.150764347002236</v>
          </cell>
          <cell r="CI230">
            <v>1.149242954815213</v>
          </cell>
          <cell r="CJ230">
            <v>1.1477215626281903</v>
          </cell>
          <cell r="CK230">
            <v>1.1462001704411675</v>
          </cell>
          <cell r="CL230">
            <v>1.1446787782541448</v>
          </cell>
          <cell r="CM230">
            <v>1.143157386067122</v>
          </cell>
          <cell r="CN230">
            <v>1.1416359938800991</v>
          </cell>
          <cell r="CO230">
            <v>1.1401146016930763</v>
          </cell>
          <cell r="CP230">
            <v>1.1385932095060536</v>
          </cell>
          <cell r="CQ230">
            <v>1.1370718173190308</v>
          </cell>
          <cell r="CR230">
            <v>1.1355504251320081</v>
          </cell>
          <cell r="CS230">
            <v>1.1340290329449854</v>
          </cell>
          <cell r="CT230">
            <v>1.1325076407579626</v>
          </cell>
          <cell r="CU230">
            <v>1.1309862485709397</v>
          </cell>
          <cell r="CV230">
            <v>1.1294648563839169</v>
          </cell>
          <cell r="CW230">
            <v>1.1279434641968942</v>
          </cell>
          <cell r="CX230">
            <v>1.1264220720098714</v>
          </cell>
          <cell r="CY230">
            <v>1.1249006798228487</v>
          </cell>
          <cell r="CZ230">
            <v>1.1233792876358257</v>
          </cell>
          <cell r="DA230">
            <v>1.121857895448803</v>
          </cell>
          <cell r="DB230">
            <v>1.1203365032617802</v>
          </cell>
          <cell r="DC230">
            <v>1.1188151110747575</v>
          </cell>
          <cell r="DD230">
            <v>1.1173782667068268</v>
          </cell>
          <cell r="DE230">
            <v>1.1159414223388964</v>
          </cell>
          <cell r="DF230">
            <v>1.1145045779709657</v>
          </cell>
          <cell r="DG230">
            <v>1.1130677336030352</v>
          </cell>
          <cell r="DH230">
            <v>1.1116308892351046</v>
          </cell>
          <cell r="DI230">
            <v>1.1101940448671741</v>
          </cell>
          <cell r="DJ230">
            <v>1.1087572004992434</v>
          </cell>
          <cell r="DK230">
            <v>1.107320356131313</v>
          </cell>
          <cell r="DL230">
            <v>1.1058835117633823</v>
          </cell>
          <cell r="DM230">
            <v>1.1044466673954516</v>
          </cell>
          <cell r="DN230">
            <v>1.1030098230275212</v>
          </cell>
          <cell r="DO230">
            <v>1.1015729786595907</v>
          </cell>
          <cell r="DP230">
            <v>1.10013613429166</v>
          </cell>
          <cell r="DQ230">
            <v>1.0986992899237293</v>
          </cell>
          <cell r="DR230">
            <v>1.0972624455557989</v>
          </cell>
          <cell r="DS230">
            <v>1.0958256011878682</v>
          </cell>
          <cell r="DT230">
            <v>1.0943887568199377</v>
          </cell>
          <cell r="DU230">
            <v>1.0929519124520071</v>
          </cell>
          <cell r="DV230">
            <v>1.0915150680840766</v>
          </cell>
          <cell r="DW230">
            <v>1.0900782237161459</v>
          </cell>
          <cell r="DX230">
            <v>1.0886413793482155</v>
          </cell>
          <cell r="DY230">
            <v>1.0872045349802848</v>
          </cell>
          <cell r="DZ230">
            <v>1.0857676906123541</v>
          </cell>
          <cell r="EA230">
            <v>1.0843308462444237</v>
          </cell>
        </row>
        <row r="231">
          <cell r="P231">
            <v>2.2799999999999998</v>
          </cell>
          <cell r="Q231">
            <v>1.25</v>
          </cell>
          <cell r="R231">
            <v>1.2497311442500716</v>
          </cell>
          <cell r="S231">
            <v>1.2494622885001432</v>
          </cell>
          <cell r="T231">
            <v>1.2491934327502148</v>
          </cell>
          <cell r="U231">
            <v>1.2489245770002866</v>
          </cell>
          <cell r="V231">
            <v>1.2486557212503582</v>
          </cell>
          <cell r="W231">
            <v>1.2483868655004298</v>
          </cell>
          <cell r="X231">
            <v>1.2474872702806981</v>
          </cell>
          <cell r="Y231">
            <v>1.2465876750609663</v>
          </cell>
          <cell r="Z231">
            <v>1.2456880798412346</v>
          </cell>
          <cell r="AA231">
            <v>1.2447884846215029</v>
          </cell>
          <cell r="AB231">
            <v>1.2438888894017712</v>
          </cell>
          <cell r="AC231">
            <v>1.2429892941820397</v>
          </cell>
          <cell r="AD231">
            <v>1.242089698962308</v>
          </cell>
          <cell r="AE231">
            <v>1.2411901037425763</v>
          </cell>
          <cell r="AF231">
            <v>1.2402905085228446</v>
          </cell>
          <cell r="AG231">
            <v>1.2393909133031129</v>
          </cell>
          <cell r="AH231">
            <v>1.2384913180833812</v>
          </cell>
          <cell r="AI231">
            <v>1.2375917228636495</v>
          </cell>
          <cell r="AJ231">
            <v>1.2360184064861655</v>
          </cell>
          <cell r="AK231">
            <v>1.2344450901086816</v>
          </cell>
          <cell r="AL231">
            <v>1.2328717737311976</v>
          </cell>
          <cell r="AM231">
            <v>1.2312984573537138</v>
          </cell>
          <cell r="AN231">
            <v>1.2297251409762298</v>
          </cell>
          <cell r="AO231">
            <v>1.2281518245987457</v>
          </cell>
          <cell r="AP231">
            <v>1.2265785082212619</v>
          </cell>
          <cell r="AQ231">
            <v>1.2250051918437779</v>
          </cell>
          <cell r="AR231">
            <v>1.2234318754662941</v>
          </cell>
          <cell r="AS231">
            <v>1.22185855908881</v>
          </cell>
          <cell r="AT231">
            <v>1.2202852427113262</v>
          </cell>
          <cell r="AU231">
            <v>1.2187119263338422</v>
          </cell>
          <cell r="AV231">
            <v>1.2167047937359261</v>
          </cell>
          <cell r="AW231">
            <v>1.2146976611380098</v>
          </cell>
          <cell r="AX231">
            <v>1.2126905285400937</v>
          </cell>
          <cell r="AY231">
            <v>1.2106833959421774</v>
          </cell>
          <cell r="AZ231">
            <v>1.2086762633442614</v>
          </cell>
          <cell r="BA231">
            <v>1.2066691307463451</v>
          </cell>
          <cell r="BB231">
            <v>1.204661998148429</v>
          </cell>
          <cell r="BC231">
            <v>1.2026548655505129</v>
          </cell>
          <cell r="BD231">
            <v>1.2006477329525966</v>
          </cell>
          <cell r="BE231">
            <v>1.1986406003546806</v>
          </cell>
          <cell r="BF231">
            <v>1.1966334677567643</v>
          </cell>
          <cell r="BG231">
            <v>1.1946263351588482</v>
          </cell>
          <cell r="BH231">
            <v>1.1930225879971248</v>
          </cell>
          <cell r="BI231">
            <v>1.1914188408354012</v>
          </cell>
          <cell r="BJ231">
            <v>1.1898150936736778</v>
          </cell>
          <cell r="BK231">
            <v>1.1882113465119544</v>
          </cell>
          <cell r="BL231">
            <v>1.1866075993502307</v>
          </cell>
          <cell r="BM231">
            <v>1.1850038521885073</v>
          </cell>
          <cell r="BN231">
            <v>1.1834001050267839</v>
          </cell>
          <cell r="BO231">
            <v>1.1817963578650603</v>
          </cell>
          <cell r="BP231">
            <v>1.1801926107033369</v>
          </cell>
          <cell r="BQ231">
            <v>1.1785888635416135</v>
          </cell>
          <cell r="BR231">
            <v>1.1769851163798899</v>
          </cell>
          <cell r="BS231">
            <v>1.1753813692181665</v>
          </cell>
          <cell r="BT231">
            <v>1.1737776220564431</v>
          </cell>
          <cell r="BU231">
            <v>1.1721738748947195</v>
          </cell>
          <cell r="BV231">
            <v>1.1705701277329961</v>
          </cell>
          <cell r="BW231">
            <v>1.1689663805712727</v>
          </cell>
          <cell r="BX231">
            <v>1.167362633409549</v>
          </cell>
          <cell r="BY231">
            <v>1.1657588862478256</v>
          </cell>
          <cell r="BZ231">
            <v>1.1641551390861022</v>
          </cell>
          <cell r="CA231">
            <v>1.1625513919243786</v>
          </cell>
          <cell r="CB231">
            <v>1.1609476447626552</v>
          </cell>
          <cell r="CC231">
            <v>1.1593438976009318</v>
          </cell>
          <cell r="CD231">
            <v>1.1577401504392082</v>
          </cell>
          <cell r="CE231">
            <v>1.1561364032774848</v>
          </cell>
          <cell r="CF231">
            <v>1.1546228657175772</v>
          </cell>
          <cell r="CG231">
            <v>1.1531093281576696</v>
          </cell>
          <cell r="CH231">
            <v>1.1515957905977618</v>
          </cell>
          <cell r="CI231">
            <v>1.1500822530378541</v>
          </cell>
          <cell r="CJ231">
            <v>1.1485687154779463</v>
          </cell>
          <cell r="CK231">
            <v>1.1470551779180387</v>
          </cell>
          <cell r="CL231">
            <v>1.1455416403581309</v>
          </cell>
          <cell r="CM231">
            <v>1.1440281027982231</v>
          </cell>
          <cell r="CN231">
            <v>1.1425145652383155</v>
          </cell>
          <cell r="CO231">
            <v>1.1410010276784077</v>
          </cell>
          <cell r="CP231">
            <v>1.1394874901184999</v>
          </cell>
          <cell r="CQ231">
            <v>1.1379739525585921</v>
          </cell>
          <cell r="CR231">
            <v>1.1364604149986846</v>
          </cell>
          <cell r="CS231">
            <v>1.1349468774387768</v>
          </cell>
          <cell r="CT231">
            <v>1.133433339878869</v>
          </cell>
          <cell r="CU231">
            <v>1.1319198023189614</v>
          </cell>
          <cell r="CV231">
            <v>1.1304062647590536</v>
          </cell>
          <cell r="CW231">
            <v>1.1288927271991458</v>
          </cell>
          <cell r="CX231">
            <v>1.1273791896392382</v>
          </cell>
          <cell r="CY231">
            <v>1.1258656520793304</v>
          </cell>
          <cell r="CZ231">
            <v>1.1243521145194226</v>
          </cell>
          <cell r="DA231">
            <v>1.1228385769595151</v>
          </cell>
          <cell r="DB231">
            <v>1.1213250393996073</v>
          </cell>
          <cell r="DC231">
            <v>1.1198115018396995</v>
          </cell>
          <cell r="DD231">
            <v>1.1183837842150512</v>
          </cell>
          <cell r="DE231">
            <v>1.116956066590403</v>
          </cell>
          <cell r="DF231">
            <v>1.115528348965755</v>
          </cell>
          <cell r="DG231">
            <v>1.114100631341107</v>
          </cell>
          <cell r="DH231">
            <v>1.112672913716459</v>
          </cell>
          <cell r="DI231">
            <v>1.111245196091811</v>
          </cell>
          <cell r="DJ231">
            <v>1.1098174784671628</v>
          </cell>
          <cell r="DK231">
            <v>1.1083897608425148</v>
          </cell>
          <cell r="DL231">
            <v>1.1069620432178668</v>
          </cell>
          <cell r="DM231">
            <v>1.1055343255932188</v>
          </cell>
          <cell r="DN231">
            <v>1.1041066079685709</v>
          </cell>
          <cell r="DO231">
            <v>1.1026788903439226</v>
          </cell>
          <cell r="DP231">
            <v>1.1012511727192746</v>
          </cell>
          <cell r="DQ231">
            <v>1.0998234550946266</v>
          </cell>
          <cell r="DR231">
            <v>1.0983957374699787</v>
          </cell>
          <cell r="DS231">
            <v>1.0969680198453307</v>
          </cell>
          <cell r="DT231">
            <v>1.0955403022206824</v>
          </cell>
          <cell r="DU231">
            <v>1.0941125845960344</v>
          </cell>
          <cell r="DV231">
            <v>1.0926848669713864</v>
          </cell>
          <cell r="DW231">
            <v>1.0912571493467385</v>
          </cell>
          <cell r="DX231">
            <v>1.0898294317220905</v>
          </cell>
          <cell r="DY231">
            <v>1.0884017140974422</v>
          </cell>
          <cell r="DZ231">
            <v>1.0869739964727942</v>
          </cell>
          <cell r="EA231">
            <v>1.0855462788481463</v>
          </cell>
        </row>
        <row r="232">
          <cell r="P232">
            <v>2.29</v>
          </cell>
          <cell r="Q232">
            <v>1.25</v>
          </cell>
          <cell r="R232">
            <v>1.2497348783577096</v>
          </cell>
          <cell r="S232">
            <v>1.2494697567154192</v>
          </cell>
          <cell r="T232">
            <v>1.2492046350731285</v>
          </cell>
          <cell r="U232">
            <v>1.2489395134308381</v>
          </cell>
          <cell r="V232">
            <v>1.2486743917885477</v>
          </cell>
          <cell r="W232">
            <v>1.2484092701462572</v>
          </cell>
          <cell r="X232">
            <v>1.2475199870071745</v>
          </cell>
          <cell r="Y232">
            <v>1.2466307038680915</v>
          </cell>
          <cell r="Z232">
            <v>1.2457414207290087</v>
          </cell>
          <cell r="AA232">
            <v>1.2448521375899257</v>
          </cell>
          <cell r="AB232">
            <v>1.243962854450843</v>
          </cell>
          <cell r="AC232">
            <v>1.24307357131176</v>
          </cell>
          <cell r="AD232">
            <v>1.2421842881726772</v>
          </cell>
          <cell r="AE232">
            <v>1.2412950050335945</v>
          </cell>
          <cell r="AF232">
            <v>1.2404057218945115</v>
          </cell>
          <cell r="AG232">
            <v>1.2395164387554287</v>
          </cell>
          <cell r="AH232">
            <v>1.2386271556163457</v>
          </cell>
          <cell r="AI232">
            <v>1.237737872477263</v>
          </cell>
          <cell r="AJ232">
            <v>1.236184013636296</v>
          </cell>
          <cell r="AK232">
            <v>1.2346301547953291</v>
          </cell>
          <cell r="AL232">
            <v>1.2330762959543622</v>
          </cell>
          <cell r="AM232">
            <v>1.2315224371133953</v>
          </cell>
          <cell r="AN232">
            <v>1.2299685782724283</v>
          </cell>
          <cell r="AO232">
            <v>1.2284147194314614</v>
          </cell>
          <cell r="AP232">
            <v>1.2268608605904945</v>
          </cell>
          <cell r="AQ232">
            <v>1.2253070017495276</v>
          </cell>
          <cell r="AR232">
            <v>1.2237531429085606</v>
          </cell>
          <cell r="AS232">
            <v>1.2221992840675937</v>
          </cell>
          <cell r="AT232">
            <v>1.2206454252266268</v>
          </cell>
          <cell r="AU232">
            <v>1.2190915663856599</v>
          </cell>
          <cell r="AV232">
            <v>1.2171013741158878</v>
          </cell>
          <cell r="AW232">
            <v>1.215111181846116</v>
          </cell>
          <cell r="AX232">
            <v>1.2131209895763442</v>
          </cell>
          <cell r="AY232">
            <v>1.2111307973065724</v>
          </cell>
          <cell r="AZ232">
            <v>1.2091406050368005</v>
          </cell>
          <cell r="BA232">
            <v>1.2071504127670289</v>
          </cell>
          <cell r="BB232">
            <v>1.2051602204972571</v>
          </cell>
          <cell r="BC232">
            <v>1.2031700282274853</v>
          </cell>
          <cell r="BD232">
            <v>1.2011798359577135</v>
          </cell>
          <cell r="BE232">
            <v>1.1991896436879417</v>
          </cell>
          <cell r="BF232">
            <v>1.1971994514181699</v>
          </cell>
          <cell r="BG232">
            <v>1.195209259148398</v>
          </cell>
          <cell r="BH232">
            <v>1.193614885141868</v>
          </cell>
          <cell r="BI232">
            <v>1.1920205111353375</v>
          </cell>
          <cell r="BJ232">
            <v>1.190426137128807</v>
          </cell>
          <cell r="BK232">
            <v>1.1888317631222762</v>
          </cell>
          <cell r="BL232">
            <v>1.1872373891157457</v>
          </cell>
          <cell r="BM232">
            <v>1.1856430151092152</v>
          </cell>
          <cell r="BN232">
            <v>1.1840486411026847</v>
          </cell>
          <cell r="BO232">
            <v>1.1824542670961542</v>
          </cell>
          <cell r="BP232">
            <v>1.1808598930896237</v>
          </cell>
          <cell r="BQ232">
            <v>1.1792655190830932</v>
          </cell>
          <cell r="BR232">
            <v>1.1776711450765625</v>
          </cell>
          <cell r="BS232">
            <v>1.1760767710700319</v>
          </cell>
          <cell r="BT232">
            <v>1.1744823970635014</v>
          </cell>
          <cell r="BU232">
            <v>1.1728880230569709</v>
          </cell>
          <cell r="BV232">
            <v>1.1712936490504404</v>
          </cell>
          <cell r="BW232">
            <v>1.1696992750439099</v>
          </cell>
          <cell r="BX232">
            <v>1.1681049010373794</v>
          </cell>
          <cell r="BY232">
            <v>1.1665105270308489</v>
          </cell>
          <cell r="BZ232">
            <v>1.1649161530243184</v>
          </cell>
          <cell r="CA232">
            <v>1.1633217790177877</v>
          </cell>
          <cell r="CB232">
            <v>1.1617274050112572</v>
          </cell>
          <cell r="CC232">
            <v>1.1601330310047266</v>
          </cell>
          <cell r="CD232">
            <v>1.1585386569981961</v>
          </cell>
          <cell r="CE232">
            <v>1.1569442829916656</v>
          </cell>
          <cell r="CF232">
            <v>1.155438600058873</v>
          </cell>
          <cell r="CG232">
            <v>1.1539329171260804</v>
          </cell>
          <cell r="CH232">
            <v>1.1524272341932875</v>
          </cell>
          <cell r="CI232">
            <v>1.1509215512604949</v>
          </cell>
          <cell r="CJ232">
            <v>1.1494158683277023</v>
          </cell>
          <cell r="CK232">
            <v>1.1479101853949096</v>
          </cell>
          <cell r="CL232">
            <v>1.1464045024621168</v>
          </cell>
          <cell r="CM232">
            <v>1.1448988195293242</v>
          </cell>
          <cell r="CN232">
            <v>1.1433931365965315</v>
          </cell>
          <cell r="CO232">
            <v>1.1418874536637389</v>
          </cell>
          <cell r="CP232">
            <v>1.1403817707309463</v>
          </cell>
          <cell r="CQ232">
            <v>1.1388760877981534</v>
          </cell>
          <cell r="CR232">
            <v>1.1373704048653608</v>
          </cell>
          <cell r="CS232">
            <v>1.1358647219325682</v>
          </cell>
          <cell r="CT232">
            <v>1.1343590389997755</v>
          </cell>
          <cell r="CU232">
            <v>1.1328533560669829</v>
          </cell>
          <cell r="CV232">
            <v>1.13134767313419</v>
          </cell>
          <cell r="CW232">
            <v>1.1298419902013974</v>
          </cell>
          <cell r="CX232">
            <v>1.1283363072686048</v>
          </cell>
          <cell r="CY232">
            <v>1.1268306243358122</v>
          </cell>
          <cell r="CZ232">
            <v>1.1253249414030195</v>
          </cell>
          <cell r="DA232">
            <v>1.1238192584702267</v>
          </cell>
          <cell r="DB232">
            <v>1.122313575537434</v>
          </cell>
          <cell r="DC232">
            <v>1.1208078926046414</v>
          </cell>
          <cell r="DD232">
            <v>1.1193893017232759</v>
          </cell>
          <cell r="DE232">
            <v>1.1179707108419104</v>
          </cell>
          <cell r="DF232">
            <v>1.1165521199605448</v>
          </cell>
          <cell r="DG232">
            <v>1.1151335290791793</v>
          </cell>
          <cell r="DH232">
            <v>1.1137149381978138</v>
          </cell>
          <cell r="DI232">
            <v>1.1122963473164482</v>
          </cell>
          <cell r="DJ232">
            <v>1.1108777564350827</v>
          </cell>
          <cell r="DK232">
            <v>1.1094591655537172</v>
          </cell>
          <cell r="DL232">
            <v>1.1080405746723516</v>
          </cell>
          <cell r="DM232">
            <v>1.1066219837909861</v>
          </cell>
          <cell r="DN232">
            <v>1.1052033929096206</v>
          </cell>
          <cell r="DO232">
            <v>1.103784802028255</v>
          </cell>
          <cell r="DP232">
            <v>1.1023662111468895</v>
          </cell>
          <cell r="DQ232">
            <v>1.100947620265524</v>
          </cell>
          <cell r="DR232">
            <v>1.0995290293841586</v>
          </cell>
          <cell r="DS232">
            <v>1.0981104385027929</v>
          </cell>
          <cell r="DT232">
            <v>1.0966918476214276</v>
          </cell>
          <cell r="DU232">
            <v>1.095273256740062</v>
          </cell>
          <cell r="DV232">
            <v>1.0938546658586965</v>
          </cell>
          <cell r="DW232">
            <v>1.092436074977331</v>
          </cell>
          <cell r="DX232">
            <v>1.0910174840959654</v>
          </cell>
          <cell r="DY232">
            <v>1.0895988932145999</v>
          </cell>
          <cell r="DZ232">
            <v>1.0881803023332344</v>
          </cell>
          <cell r="EA232">
            <v>1.0867617114518688</v>
          </cell>
        </row>
        <row r="233">
          <cell r="P233">
            <v>2.2999999999999998</v>
          </cell>
          <cell r="Q233">
            <v>1.25</v>
          </cell>
          <cell r="R233">
            <v>1.2497386124653473</v>
          </cell>
          <cell r="S233">
            <v>1.2494772249306949</v>
          </cell>
          <cell r="T233">
            <v>1.2492158373960423</v>
          </cell>
          <cell r="U233">
            <v>1.2489544498613896</v>
          </cell>
          <cell r="V233">
            <v>1.2486930623267372</v>
          </cell>
          <cell r="W233">
            <v>1.2484316747920845</v>
          </cell>
          <cell r="X233">
            <v>1.2475527037336505</v>
          </cell>
          <cell r="Y233">
            <v>1.2466737326752164</v>
          </cell>
          <cell r="Z233">
            <v>1.2457947616167826</v>
          </cell>
          <cell r="AA233">
            <v>1.2449157905583486</v>
          </cell>
          <cell r="AB233">
            <v>1.2440368194999145</v>
          </cell>
          <cell r="AC233">
            <v>1.2431578484414805</v>
          </cell>
          <cell r="AD233">
            <v>1.2422788773830464</v>
          </cell>
          <cell r="AE233">
            <v>1.2413999063246124</v>
          </cell>
          <cell r="AF233">
            <v>1.2405209352661786</v>
          </cell>
          <cell r="AG233">
            <v>1.2396419642077445</v>
          </cell>
          <cell r="AH233">
            <v>1.2387629931493105</v>
          </cell>
          <cell r="AI233">
            <v>1.2378840220908764</v>
          </cell>
          <cell r="AJ233">
            <v>1.2363496207864264</v>
          </cell>
          <cell r="AK233">
            <v>1.2348152194819766</v>
          </cell>
          <cell r="AL233">
            <v>1.2332808181775265</v>
          </cell>
          <cell r="AM233">
            <v>1.2317464168730767</v>
          </cell>
          <cell r="AN233">
            <v>1.2302120155686267</v>
          </cell>
          <cell r="AO233">
            <v>1.2286776142641769</v>
          </cell>
          <cell r="AP233">
            <v>1.2271432129597268</v>
          </cell>
          <cell r="AQ233">
            <v>1.225608811655277</v>
          </cell>
          <cell r="AR233">
            <v>1.224074410350827</v>
          </cell>
          <cell r="AS233">
            <v>1.2225400090463772</v>
          </cell>
          <cell r="AT233">
            <v>1.2210056077419271</v>
          </cell>
          <cell r="AU233">
            <v>1.2194712064374773</v>
          </cell>
          <cell r="AV233">
            <v>1.2174979544958497</v>
          </cell>
          <cell r="AW233">
            <v>1.2155247025542224</v>
          </cell>
          <cell r="AX233">
            <v>1.2135514506125951</v>
          </cell>
          <cell r="AY233">
            <v>1.2115781986709675</v>
          </cell>
          <cell r="AZ233">
            <v>1.2096049467293402</v>
          </cell>
          <cell r="BA233">
            <v>1.2076316947877128</v>
          </cell>
          <cell r="BB233">
            <v>1.2056584428460853</v>
          </cell>
          <cell r="BC233">
            <v>1.2036851909044579</v>
          </cell>
          <cell r="BD233">
            <v>1.2017119389628306</v>
          </cell>
          <cell r="BE233">
            <v>1.199738687021203</v>
          </cell>
          <cell r="BF233">
            <v>1.1977654350795757</v>
          </cell>
          <cell r="BG233">
            <v>1.1957921831379483</v>
          </cell>
          <cell r="BH233">
            <v>1.1942071822866107</v>
          </cell>
          <cell r="BI233">
            <v>1.1926221814352731</v>
          </cell>
          <cell r="BJ233">
            <v>1.1910371805839355</v>
          </cell>
          <cell r="BK233">
            <v>1.1894521797325979</v>
          </cell>
          <cell r="BL233">
            <v>1.1878671788812603</v>
          </cell>
          <cell r="BM233">
            <v>1.1862821780299226</v>
          </cell>
          <cell r="BN233">
            <v>1.1846971771785852</v>
          </cell>
          <cell r="BO233">
            <v>1.1831121763272476</v>
          </cell>
          <cell r="BP233">
            <v>1.18152717547591</v>
          </cell>
          <cell r="BQ233">
            <v>1.1799421746245724</v>
          </cell>
          <cell r="BR233">
            <v>1.1783571737732348</v>
          </cell>
          <cell r="BS233">
            <v>1.1767721729218972</v>
          </cell>
          <cell r="BT233">
            <v>1.1751871720705596</v>
          </cell>
          <cell r="BU233">
            <v>1.1736021712192219</v>
          </cell>
          <cell r="BV233">
            <v>1.1720171703678843</v>
          </cell>
          <cell r="BW233">
            <v>1.1704321695165467</v>
          </cell>
          <cell r="BX233">
            <v>1.1688471686652091</v>
          </cell>
          <cell r="BY233">
            <v>1.1672621678138717</v>
          </cell>
          <cell r="BZ233">
            <v>1.1656771669625341</v>
          </cell>
          <cell r="CA233">
            <v>1.1640921661111965</v>
          </cell>
          <cell r="CB233">
            <v>1.1625071652598589</v>
          </cell>
          <cell r="CC233">
            <v>1.1609221644085213</v>
          </cell>
          <cell r="CD233">
            <v>1.1593371635571836</v>
          </cell>
          <cell r="CE233">
            <v>1.157752162705846</v>
          </cell>
          <cell r="CF233">
            <v>1.1562543344001686</v>
          </cell>
          <cell r="CG233">
            <v>1.1547565060944909</v>
          </cell>
          <cell r="CH233">
            <v>1.1532586777888134</v>
          </cell>
          <cell r="CI233">
            <v>1.1517608494831357</v>
          </cell>
          <cell r="CJ233">
            <v>1.150263021177458</v>
          </cell>
          <cell r="CK233">
            <v>1.1487651928717806</v>
          </cell>
          <cell r="CL233">
            <v>1.1472673645661029</v>
          </cell>
          <cell r="CM233">
            <v>1.1457695362604252</v>
          </cell>
          <cell r="CN233">
            <v>1.1442717079547475</v>
          </cell>
          <cell r="CO233">
            <v>1.1427738796490701</v>
          </cell>
          <cell r="CP233">
            <v>1.1412760513433924</v>
          </cell>
          <cell r="CQ233">
            <v>1.1397782230377147</v>
          </cell>
          <cell r="CR233">
            <v>1.1382803947320372</v>
          </cell>
          <cell r="CS233">
            <v>1.1367825664263596</v>
          </cell>
          <cell r="CT233">
            <v>1.1352847381206819</v>
          </cell>
          <cell r="CU233">
            <v>1.1337869098150044</v>
          </cell>
          <cell r="CV233">
            <v>1.1322890815093267</v>
          </cell>
          <cell r="CW233">
            <v>1.130791253203649</v>
          </cell>
          <cell r="CX233">
            <v>1.1292934248979714</v>
          </cell>
          <cell r="CY233">
            <v>1.1277955965922939</v>
          </cell>
          <cell r="CZ233">
            <v>1.1262977682866162</v>
          </cell>
          <cell r="DA233">
            <v>1.1247999399809385</v>
          </cell>
          <cell r="DB233">
            <v>1.1233021116752608</v>
          </cell>
          <cell r="DC233">
            <v>1.1218042833695834</v>
          </cell>
          <cell r="DD233">
            <v>1.1203948192315001</v>
          </cell>
          <cell r="DE233">
            <v>1.1189853550934172</v>
          </cell>
          <cell r="DF233">
            <v>1.1175758909553342</v>
          </cell>
          <cell r="DG233">
            <v>1.1161664268172511</v>
          </cell>
          <cell r="DH233">
            <v>1.114756962679168</v>
          </cell>
          <cell r="DI233">
            <v>1.1133474985410852</v>
          </cell>
          <cell r="DJ233">
            <v>1.1119380344030021</v>
          </cell>
          <cell r="DK233">
            <v>1.110528570264919</v>
          </cell>
          <cell r="DL233">
            <v>1.1091191061268362</v>
          </cell>
          <cell r="DM233">
            <v>1.1077096419887531</v>
          </cell>
          <cell r="DN233">
            <v>1.10630017785067</v>
          </cell>
          <cell r="DO233">
            <v>1.1048907137125872</v>
          </cell>
          <cell r="DP233">
            <v>1.1034812495745041</v>
          </cell>
          <cell r="DQ233">
            <v>1.102071785436421</v>
          </cell>
          <cell r="DR233">
            <v>1.1006623212983382</v>
          </cell>
          <cell r="DS233">
            <v>1.0992528571602551</v>
          </cell>
          <cell r="DT233">
            <v>1.097843393022172</v>
          </cell>
          <cell r="DU233">
            <v>1.0964339288840892</v>
          </cell>
          <cell r="DV233">
            <v>1.0950244647460061</v>
          </cell>
          <cell r="DW233">
            <v>1.093615000607923</v>
          </cell>
          <cell r="DX233">
            <v>1.0922055364698402</v>
          </cell>
          <cell r="DY233">
            <v>1.0907960723317571</v>
          </cell>
          <cell r="DZ233">
            <v>1.0893866081936741</v>
          </cell>
          <cell r="EA233">
            <v>1.0879771440555912</v>
          </cell>
        </row>
        <row r="234">
          <cell r="P234">
            <v>2.31</v>
          </cell>
          <cell r="Q234">
            <v>1.25</v>
          </cell>
          <cell r="R234">
            <v>1.2497423465729853</v>
          </cell>
          <cell r="S234">
            <v>1.2494846931459707</v>
          </cell>
          <cell r="T234">
            <v>1.249227039718956</v>
          </cell>
          <cell r="U234">
            <v>1.2489693862919413</v>
          </cell>
          <cell r="V234">
            <v>1.2487117328649266</v>
          </cell>
          <cell r="W234">
            <v>1.248454079437912</v>
          </cell>
          <cell r="X234">
            <v>1.2475854204601269</v>
          </cell>
          <cell r="Y234">
            <v>1.2467167614823416</v>
          </cell>
          <cell r="Z234">
            <v>1.2458481025045565</v>
          </cell>
          <cell r="AA234">
            <v>1.2449794435267714</v>
          </cell>
          <cell r="AB234">
            <v>1.244110784548986</v>
          </cell>
          <cell r="AC234">
            <v>1.243242125571201</v>
          </cell>
          <cell r="AD234">
            <v>1.2423734665934159</v>
          </cell>
          <cell r="AE234">
            <v>1.2415048076156305</v>
          </cell>
          <cell r="AF234">
            <v>1.2406361486378454</v>
          </cell>
          <cell r="AG234">
            <v>1.2397674896600603</v>
          </cell>
          <cell r="AH234">
            <v>1.238898830682275</v>
          </cell>
          <cell r="AI234">
            <v>1.2380301717044899</v>
          </cell>
          <cell r="AJ234">
            <v>1.236515227936557</v>
          </cell>
          <cell r="AK234">
            <v>1.2350002841686241</v>
          </cell>
          <cell r="AL234">
            <v>1.2334853404006911</v>
          </cell>
          <cell r="AM234">
            <v>1.2319703966327582</v>
          </cell>
          <cell r="AN234">
            <v>1.2304554528648253</v>
          </cell>
          <cell r="AO234">
            <v>1.2289405090968923</v>
          </cell>
          <cell r="AP234">
            <v>1.2274255653289594</v>
          </cell>
          <cell r="AQ234">
            <v>1.2259106215610265</v>
          </cell>
          <cell r="AR234">
            <v>1.2243956777930936</v>
          </cell>
          <cell r="AS234">
            <v>1.2228807340251606</v>
          </cell>
          <cell r="AT234">
            <v>1.2213657902572277</v>
          </cell>
          <cell r="AU234">
            <v>1.2198508464892948</v>
          </cell>
          <cell r="AV234">
            <v>1.2178945348758117</v>
          </cell>
          <cell r="AW234">
            <v>1.2159382232623286</v>
          </cell>
          <cell r="AX234">
            <v>1.2139819116488455</v>
          </cell>
          <cell r="AY234">
            <v>1.2120256000353624</v>
          </cell>
          <cell r="AZ234">
            <v>1.2100692884218796</v>
          </cell>
          <cell r="BA234">
            <v>1.2081129768083965</v>
          </cell>
          <cell r="BB234">
            <v>1.2061566651949134</v>
          </cell>
          <cell r="BC234">
            <v>1.2042003535814303</v>
          </cell>
          <cell r="BD234">
            <v>1.2022440419679472</v>
          </cell>
          <cell r="BE234">
            <v>1.2002877303544641</v>
          </cell>
          <cell r="BF234">
            <v>1.1983314187409813</v>
          </cell>
          <cell r="BG234">
            <v>1.1963751071274982</v>
          </cell>
          <cell r="BH234">
            <v>1.1947994794313535</v>
          </cell>
          <cell r="BI234">
            <v>1.193223851735209</v>
          </cell>
          <cell r="BJ234">
            <v>1.1916482240390642</v>
          </cell>
          <cell r="BK234">
            <v>1.1900725963429195</v>
          </cell>
          <cell r="BL234">
            <v>1.188496968646775</v>
          </cell>
          <cell r="BM234">
            <v>1.1869213409506303</v>
          </cell>
          <cell r="BN234">
            <v>1.1853457132544858</v>
          </cell>
          <cell r="BO234">
            <v>1.1837700855583411</v>
          </cell>
          <cell r="BP234">
            <v>1.1821944578621963</v>
          </cell>
          <cell r="BQ234">
            <v>1.1806188301660518</v>
          </cell>
          <cell r="BR234">
            <v>1.1790432024699071</v>
          </cell>
          <cell r="BS234">
            <v>1.1774675747737624</v>
          </cell>
          <cell r="BT234">
            <v>1.1758919470776179</v>
          </cell>
          <cell r="BU234">
            <v>1.1743163193814732</v>
          </cell>
          <cell r="BV234">
            <v>1.1727406916853287</v>
          </cell>
          <cell r="BW234">
            <v>1.171165063989184</v>
          </cell>
          <cell r="BX234">
            <v>1.1695894362930392</v>
          </cell>
          <cell r="BY234">
            <v>1.1680138085968947</v>
          </cell>
          <cell r="BZ234">
            <v>1.16643818090075</v>
          </cell>
          <cell r="CA234">
            <v>1.1648625532046053</v>
          </cell>
          <cell r="CB234">
            <v>1.1632869255084608</v>
          </cell>
          <cell r="CC234">
            <v>1.1617112978123161</v>
          </cell>
          <cell r="CD234">
            <v>1.1601356701161716</v>
          </cell>
          <cell r="CE234">
            <v>1.1585600424200269</v>
          </cell>
          <cell r="CF234">
            <v>1.1570700687414643</v>
          </cell>
          <cell r="CG234">
            <v>1.1555800950629018</v>
          </cell>
          <cell r="CH234">
            <v>1.1540901213843391</v>
          </cell>
          <cell r="CI234">
            <v>1.1526001477057766</v>
          </cell>
          <cell r="CJ234">
            <v>1.1511101740272141</v>
          </cell>
          <cell r="CK234">
            <v>1.1496202003486515</v>
          </cell>
          <cell r="CL234">
            <v>1.1481302266700888</v>
          </cell>
          <cell r="CM234">
            <v>1.1466402529915263</v>
          </cell>
          <cell r="CN234">
            <v>1.1451502793129638</v>
          </cell>
          <cell r="CO234">
            <v>1.1436603056344012</v>
          </cell>
          <cell r="CP234">
            <v>1.1421703319558385</v>
          </cell>
          <cell r="CQ234">
            <v>1.140680358277276</v>
          </cell>
          <cell r="CR234">
            <v>1.1391903845987135</v>
          </cell>
          <cell r="CS234">
            <v>1.137700410920151</v>
          </cell>
          <cell r="CT234">
            <v>1.1362104372415882</v>
          </cell>
          <cell r="CU234">
            <v>1.1347204635630257</v>
          </cell>
          <cell r="CV234">
            <v>1.1332304898844632</v>
          </cell>
          <cell r="CW234">
            <v>1.1317405162059007</v>
          </cell>
          <cell r="CX234">
            <v>1.1302505425273379</v>
          </cell>
          <cell r="CY234">
            <v>1.1287605688487754</v>
          </cell>
          <cell r="CZ234">
            <v>1.1272705951702129</v>
          </cell>
          <cell r="DA234">
            <v>1.1257806214916504</v>
          </cell>
          <cell r="DB234">
            <v>1.1242906478130876</v>
          </cell>
          <cell r="DC234">
            <v>1.1228006741345251</v>
          </cell>
          <cell r="DD234">
            <v>1.1214003367397245</v>
          </cell>
          <cell r="DE234">
            <v>1.1199999993449239</v>
          </cell>
          <cell r="DF234">
            <v>1.1185996619501235</v>
          </cell>
          <cell r="DG234">
            <v>1.1171993245553231</v>
          </cell>
          <cell r="DH234">
            <v>1.1157989871605225</v>
          </cell>
          <cell r="DI234">
            <v>1.1143986497657221</v>
          </cell>
          <cell r="DJ234">
            <v>1.1129983123709217</v>
          </cell>
          <cell r="DK234">
            <v>1.1115979749761211</v>
          </cell>
          <cell r="DL234">
            <v>1.1101976375813207</v>
          </cell>
          <cell r="DM234">
            <v>1.1087973001865201</v>
          </cell>
          <cell r="DN234">
            <v>1.1073969627917197</v>
          </cell>
          <cell r="DO234">
            <v>1.1059966253969193</v>
          </cell>
          <cell r="DP234">
            <v>1.1045962880021187</v>
          </cell>
          <cell r="DQ234">
            <v>1.1031959506073183</v>
          </cell>
          <cell r="DR234">
            <v>1.1017956132125177</v>
          </cell>
          <cell r="DS234">
            <v>1.1003952758177173</v>
          </cell>
          <cell r="DT234">
            <v>1.098994938422917</v>
          </cell>
          <cell r="DU234">
            <v>1.0975946010281163</v>
          </cell>
          <cell r="DV234">
            <v>1.096194263633316</v>
          </cell>
          <cell r="DW234">
            <v>1.0947939262385156</v>
          </cell>
          <cell r="DX234">
            <v>1.093393588843715</v>
          </cell>
          <cell r="DY234">
            <v>1.0919932514489146</v>
          </cell>
          <cell r="DZ234">
            <v>1.0905929140541142</v>
          </cell>
          <cell r="EA234">
            <v>1.0891925766593136</v>
          </cell>
        </row>
        <row r="235">
          <cell r="P235">
            <v>2.3199999999999998</v>
          </cell>
          <cell r="Q235">
            <v>1.2500000000000002</v>
          </cell>
          <cell r="R235">
            <v>1.2497460806806235</v>
          </cell>
          <cell r="S235">
            <v>1.2494921613612466</v>
          </cell>
          <cell r="T235">
            <v>1.2492382420418697</v>
          </cell>
          <cell r="U235">
            <v>1.248984322722493</v>
          </cell>
          <cell r="V235">
            <v>1.2487304034031164</v>
          </cell>
          <cell r="W235">
            <v>1.2484764840837395</v>
          </cell>
          <cell r="X235">
            <v>1.2476181371866029</v>
          </cell>
          <cell r="Y235">
            <v>1.2467597902894665</v>
          </cell>
          <cell r="Z235">
            <v>1.2459014433923303</v>
          </cell>
          <cell r="AA235">
            <v>1.245043096495194</v>
          </cell>
          <cell r="AB235">
            <v>1.2441847495980576</v>
          </cell>
          <cell r="AC235">
            <v>1.2433264027009212</v>
          </cell>
          <cell r="AD235">
            <v>1.2424680558037848</v>
          </cell>
          <cell r="AE235">
            <v>1.2416097089066485</v>
          </cell>
          <cell r="AF235">
            <v>1.2407513620095121</v>
          </cell>
          <cell r="AG235">
            <v>1.2398930151123759</v>
          </cell>
          <cell r="AH235">
            <v>1.2390346682152396</v>
          </cell>
          <cell r="AI235">
            <v>1.2381763213181032</v>
          </cell>
          <cell r="AJ235">
            <v>1.2366808350866871</v>
          </cell>
          <cell r="AK235">
            <v>1.2351853488552711</v>
          </cell>
          <cell r="AL235">
            <v>1.2336898626238553</v>
          </cell>
          <cell r="AM235">
            <v>1.2321943763924392</v>
          </cell>
          <cell r="AN235">
            <v>1.2306988901610234</v>
          </cell>
          <cell r="AO235">
            <v>1.2292034039296076</v>
          </cell>
          <cell r="AP235">
            <v>1.2277079176981915</v>
          </cell>
          <cell r="AQ235">
            <v>1.2262124314667757</v>
          </cell>
          <cell r="AR235">
            <v>1.2247169452353597</v>
          </cell>
          <cell r="AS235">
            <v>1.2232214590039439</v>
          </cell>
          <cell r="AT235">
            <v>1.2217259727725278</v>
          </cell>
          <cell r="AU235">
            <v>1.220230486541112</v>
          </cell>
          <cell r="AV235">
            <v>1.2182911152557736</v>
          </cell>
          <cell r="AW235">
            <v>1.2163517439704348</v>
          </cell>
          <cell r="AX235">
            <v>1.2144123726850962</v>
          </cell>
          <cell r="AY235">
            <v>1.2124730013997576</v>
          </cell>
          <cell r="AZ235">
            <v>1.2105336301144189</v>
          </cell>
          <cell r="BA235">
            <v>1.2085942588290801</v>
          </cell>
          <cell r="BB235">
            <v>1.2066548875437415</v>
          </cell>
          <cell r="BC235">
            <v>1.2047155162584029</v>
          </cell>
          <cell r="BD235">
            <v>1.2027761449730643</v>
          </cell>
          <cell r="BE235">
            <v>1.2008367736877255</v>
          </cell>
          <cell r="BF235">
            <v>1.1988974024023868</v>
          </cell>
          <cell r="BG235">
            <v>1.1969580311170482</v>
          </cell>
          <cell r="BH235">
            <v>1.1953917765760966</v>
          </cell>
          <cell r="BI235">
            <v>1.1938255220351448</v>
          </cell>
          <cell r="BJ235">
            <v>1.1922592674941932</v>
          </cell>
          <cell r="BK235">
            <v>1.1906930129532414</v>
          </cell>
          <cell r="BL235">
            <v>1.1891267584122898</v>
          </cell>
          <cell r="BM235">
            <v>1.1875605038713379</v>
          </cell>
          <cell r="BN235">
            <v>1.1859942493303863</v>
          </cell>
          <cell r="BO235">
            <v>1.1844279947894347</v>
          </cell>
          <cell r="BP235">
            <v>1.1828617402484829</v>
          </cell>
          <cell r="BQ235">
            <v>1.1812954857075313</v>
          </cell>
          <cell r="BR235">
            <v>1.1797292311665795</v>
          </cell>
          <cell r="BS235">
            <v>1.1781629766256279</v>
          </cell>
          <cell r="BT235">
            <v>1.1765967220846762</v>
          </cell>
          <cell r="BU235">
            <v>1.1750304675437244</v>
          </cell>
          <cell r="BV235">
            <v>1.1734642130027728</v>
          </cell>
          <cell r="BW235">
            <v>1.171897958461821</v>
          </cell>
          <cell r="BX235">
            <v>1.1703317039208694</v>
          </cell>
          <cell r="BY235">
            <v>1.1687654493799178</v>
          </cell>
          <cell r="BZ235">
            <v>1.1671991948389659</v>
          </cell>
          <cell r="CA235">
            <v>1.1656329402980143</v>
          </cell>
          <cell r="CB235">
            <v>1.1640666857570625</v>
          </cell>
          <cell r="CC235">
            <v>1.1625004312161109</v>
          </cell>
          <cell r="CD235">
            <v>1.1609341766751591</v>
          </cell>
          <cell r="CE235">
            <v>1.1593679221342075</v>
          </cell>
          <cell r="CF235">
            <v>1.1578858030827599</v>
          </cell>
          <cell r="CG235">
            <v>1.1564036840313123</v>
          </cell>
          <cell r="CH235">
            <v>1.154921564979865</v>
          </cell>
          <cell r="CI235">
            <v>1.1534394459284174</v>
          </cell>
          <cell r="CJ235">
            <v>1.1519573268769698</v>
          </cell>
          <cell r="CK235">
            <v>1.1504752078255223</v>
          </cell>
          <cell r="CL235">
            <v>1.1489930887740747</v>
          </cell>
          <cell r="CM235">
            <v>1.1475109697226273</v>
          </cell>
          <cell r="CN235">
            <v>1.1460288506711798</v>
          </cell>
          <cell r="CO235">
            <v>1.1445467316197322</v>
          </cell>
          <cell r="CP235">
            <v>1.1430646125682846</v>
          </cell>
          <cell r="CQ235">
            <v>1.1415824935168373</v>
          </cell>
          <cell r="CR235">
            <v>1.1401003744653897</v>
          </cell>
          <cell r="CS235">
            <v>1.1386182554139421</v>
          </cell>
          <cell r="CT235">
            <v>1.1371361363624946</v>
          </cell>
          <cell r="CU235">
            <v>1.135654017311047</v>
          </cell>
          <cell r="CV235">
            <v>1.1341718982595994</v>
          </cell>
          <cell r="CW235">
            <v>1.1326897792081521</v>
          </cell>
          <cell r="CX235">
            <v>1.1312076601567045</v>
          </cell>
          <cell r="CY235">
            <v>1.1297255411052569</v>
          </cell>
          <cell r="CZ235">
            <v>1.1282434220538093</v>
          </cell>
          <cell r="DA235">
            <v>1.126761303002362</v>
          </cell>
          <cell r="DB235">
            <v>1.1252791839509144</v>
          </cell>
          <cell r="DC235">
            <v>1.1237970648994668</v>
          </cell>
          <cell r="DD235">
            <v>1.1224058542479491</v>
          </cell>
          <cell r="DE235">
            <v>1.1210146435964312</v>
          </cell>
          <cell r="DF235">
            <v>1.1196234329449133</v>
          </cell>
          <cell r="DG235">
            <v>1.1182322222933954</v>
          </cell>
          <cell r="DH235">
            <v>1.1168410116418774</v>
          </cell>
          <cell r="DI235">
            <v>1.1154498009903595</v>
          </cell>
          <cell r="DJ235">
            <v>1.1140585903388416</v>
          </cell>
          <cell r="DK235">
            <v>1.1126673796873234</v>
          </cell>
          <cell r="DL235">
            <v>1.1112761690358055</v>
          </cell>
          <cell r="DM235">
            <v>1.1098849583842876</v>
          </cell>
          <cell r="DN235">
            <v>1.1084937477327697</v>
          </cell>
          <cell r="DO235">
            <v>1.1071025370812517</v>
          </cell>
          <cell r="DP235">
            <v>1.1057113264297338</v>
          </cell>
          <cell r="DQ235">
            <v>1.1043201157782159</v>
          </cell>
          <cell r="DR235">
            <v>1.1029289051266979</v>
          </cell>
          <cell r="DS235">
            <v>1.10153769447518</v>
          </cell>
          <cell r="DT235">
            <v>1.1001464838236621</v>
          </cell>
          <cell r="DU235">
            <v>1.0987552731721442</v>
          </cell>
          <cell r="DV235">
            <v>1.0973640625206262</v>
          </cell>
          <cell r="DW235">
            <v>1.0959728518691083</v>
          </cell>
          <cell r="DX235">
            <v>1.0945816412175904</v>
          </cell>
          <cell r="DY235">
            <v>1.0931904305660725</v>
          </cell>
          <cell r="DZ235">
            <v>1.0917992199145545</v>
          </cell>
          <cell r="EA235">
            <v>1.0904080092630366</v>
          </cell>
        </row>
        <row r="236">
          <cell r="P236">
            <v>2.33</v>
          </cell>
          <cell r="Q236">
            <v>1.2500000000000002</v>
          </cell>
          <cell r="R236">
            <v>1.2497498147882613</v>
          </cell>
          <cell r="S236">
            <v>1.2494996295765224</v>
          </cell>
          <cell r="T236">
            <v>1.2492494443647835</v>
          </cell>
          <cell r="U236">
            <v>1.2489992591530448</v>
          </cell>
          <cell r="V236">
            <v>1.2487490739413059</v>
          </cell>
          <cell r="W236">
            <v>1.2484988887295669</v>
          </cell>
          <cell r="X236">
            <v>1.2476508539130793</v>
          </cell>
          <cell r="Y236">
            <v>1.2468028190965916</v>
          </cell>
          <cell r="Z236">
            <v>1.2459547842801042</v>
          </cell>
          <cell r="AA236">
            <v>1.2451067494636168</v>
          </cell>
          <cell r="AB236">
            <v>1.2442587146471291</v>
          </cell>
          <cell r="AC236">
            <v>1.2434106798306417</v>
          </cell>
          <cell r="AD236">
            <v>1.2425626450141543</v>
          </cell>
          <cell r="AE236">
            <v>1.2417146101976666</v>
          </cell>
          <cell r="AF236">
            <v>1.2408665753811792</v>
          </cell>
          <cell r="AG236">
            <v>1.2400185405646917</v>
          </cell>
          <cell r="AH236">
            <v>1.2391705057482041</v>
          </cell>
          <cell r="AI236">
            <v>1.2383224709317167</v>
          </cell>
          <cell r="AJ236">
            <v>1.2368464422368179</v>
          </cell>
          <cell r="AK236">
            <v>1.235370413541919</v>
          </cell>
          <cell r="AL236">
            <v>1.2338943848470201</v>
          </cell>
          <cell r="AM236">
            <v>1.2324183561521211</v>
          </cell>
          <cell r="AN236">
            <v>1.2309423274572222</v>
          </cell>
          <cell r="AO236">
            <v>1.2294662987623233</v>
          </cell>
          <cell r="AP236">
            <v>1.2279902700674246</v>
          </cell>
          <cell r="AQ236">
            <v>1.2265142413725256</v>
          </cell>
          <cell r="AR236">
            <v>1.2250382126776267</v>
          </cell>
          <cell r="AS236">
            <v>1.2235621839827278</v>
          </cell>
          <cell r="AT236">
            <v>1.2220861552878288</v>
          </cell>
          <cell r="AU236">
            <v>1.2206101265929299</v>
          </cell>
          <cell r="AV236">
            <v>1.2186876956357353</v>
          </cell>
          <cell r="AW236">
            <v>1.2167652646785412</v>
          </cell>
          <cell r="AX236">
            <v>1.2148428337213468</v>
          </cell>
          <cell r="AY236">
            <v>1.2129204027641525</v>
          </cell>
          <cell r="AZ236">
            <v>1.2109979718069583</v>
          </cell>
          <cell r="BA236">
            <v>1.209075540849764</v>
          </cell>
          <cell r="BB236">
            <v>1.2071531098925696</v>
          </cell>
          <cell r="BC236">
            <v>1.2052306789353755</v>
          </cell>
          <cell r="BD236">
            <v>1.2033082479781811</v>
          </cell>
          <cell r="BE236">
            <v>1.2013858170209868</v>
          </cell>
          <cell r="BF236">
            <v>1.1994633860637927</v>
          </cell>
          <cell r="BG236">
            <v>1.1975409551065983</v>
          </cell>
          <cell r="BH236">
            <v>1.1959840737208398</v>
          </cell>
          <cell r="BI236">
            <v>1.1944271923350811</v>
          </cell>
          <cell r="BJ236">
            <v>1.1928703109493222</v>
          </cell>
          <cell r="BK236">
            <v>1.1913134295635635</v>
          </cell>
          <cell r="BL236">
            <v>1.1897565481778047</v>
          </cell>
          <cell r="BM236">
            <v>1.188199666792046</v>
          </cell>
          <cell r="BN236">
            <v>1.1866427854062871</v>
          </cell>
          <cell r="BO236">
            <v>1.1850859040205284</v>
          </cell>
          <cell r="BP236">
            <v>1.1835290226347697</v>
          </cell>
          <cell r="BQ236">
            <v>1.181972141249011</v>
          </cell>
          <cell r="BR236">
            <v>1.1804152598632522</v>
          </cell>
          <cell r="BS236">
            <v>1.1788583784774933</v>
          </cell>
          <cell r="BT236">
            <v>1.1773014970917346</v>
          </cell>
          <cell r="BU236">
            <v>1.1757446157059759</v>
          </cell>
          <cell r="BV236">
            <v>1.1741877343202172</v>
          </cell>
          <cell r="BW236">
            <v>1.1726308529344585</v>
          </cell>
          <cell r="BX236">
            <v>1.1710739715486995</v>
          </cell>
          <cell r="BY236">
            <v>1.1695170901629408</v>
          </cell>
          <cell r="BZ236">
            <v>1.1679602087771821</v>
          </cell>
          <cell r="CA236">
            <v>1.1664033273914234</v>
          </cell>
          <cell r="CB236">
            <v>1.1648464460056647</v>
          </cell>
          <cell r="CC236">
            <v>1.1632895646199057</v>
          </cell>
          <cell r="CD236">
            <v>1.161732683234147</v>
          </cell>
          <cell r="CE236">
            <v>1.1601758018483883</v>
          </cell>
          <cell r="CF236">
            <v>1.1587015374240557</v>
          </cell>
          <cell r="CG236">
            <v>1.1572272729997231</v>
          </cell>
          <cell r="CH236">
            <v>1.1557530085753907</v>
          </cell>
          <cell r="CI236">
            <v>1.1542787441510582</v>
          </cell>
          <cell r="CJ236">
            <v>1.1528044797267256</v>
          </cell>
          <cell r="CK236">
            <v>1.1513302153023932</v>
          </cell>
          <cell r="CL236">
            <v>1.1498559508780608</v>
          </cell>
          <cell r="CM236">
            <v>1.1483816864537284</v>
          </cell>
          <cell r="CN236">
            <v>1.1469074220293958</v>
          </cell>
          <cell r="CO236">
            <v>1.1454331576050634</v>
          </cell>
          <cell r="CP236">
            <v>1.143958893180731</v>
          </cell>
          <cell r="CQ236">
            <v>1.1424846287563986</v>
          </cell>
          <cell r="CR236">
            <v>1.1410103643320659</v>
          </cell>
          <cell r="CS236">
            <v>1.1395360999077335</v>
          </cell>
          <cell r="CT236">
            <v>1.1380618354834011</v>
          </cell>
          <cell r="CU236">
            <v>1.1365875710590685</v>
          </cell>
          <cell r="CV236">
            <v>1.1351133066347361</v>
          </cell>
          <cell r="CW236">
            <v>1.1336390422104037</v>
          </cell>
          <cell r="CX236">
            <v>1.1321647777860711</v>
          </cell>
          <cell r="CY236">
            <v>1.1306905133617386</v>
          </cell>
          <cell r="CZ236">
            <v>1.1292162489374062</v>
          </cell>
          <cell r="DA236">
            <v>1.1277419845130736</v>
          </cell>
          <cell r="DB236">
            <v>1.1262677200887412</v>
          </cell>
          <cell r="DC236">
            <v>1.1247934556644088</v>
          </cell>
          <cell r="DD236">
            <v>1.1234113717561733</v>
          </cell>
          <cell r="DE236">
            <v>1.1220292878479381</v>
          </cell>
          <cell r="DF236">
            <v>1.1206472039397026</v>
          </cell>
          <cell r="DG236">
            <v>1.1192651200314672</v>
          </cell>
          <cell r="DH236">
            <v>1.1178830361232317</v>
          </cell>
          <cell r="DI236">
            <v>1.1165009522149965</v>
          </cell>
          <cell r="DJ236">
            <v>1.115118868306761</v>
          </cell>
          <cell r="DK236">
            <v>1.1137367843985255</v>
          </cell>
          <cell r="DL236">
            <v>1.1123547004902901</v>
          </cell>
          <cell r="DM236">
            <v>1.1109726165820548</v>
          </cell>
          <cell r="DN236">
            <v>1.1095905326738194</v>
          </cell>
          <cell r="DO236">
            <v>1.1082084487655839</v>
          </cell>
          <cell r="DP236">
            <v>1.1068263648573484</v>
          </cell>
          <cell r="DQ236">
            <v>1.1054442809491132</v>
          </cell>
          <cell r="DR236">
            <v>1.1040621970408777</v>
          </cell>
          <cell r="DS236">
            <v>1.1026801131326422</v>
          </cell>
          <cell r="DT236">
            <v>1.1012980292244068</v>
          </cell>
          <cell r="DU236">
            <v>1.0999159453161715</v>
          </cell>
          <cell r="DV236">
            <v>1.0985338614079361</v>
          </cell>
          <cell r="DW236">
            <v>1.0971517774997006</v>
          </cell>
          <cell r="DX236">
            <v>1.0957696935914651</v>
          </cell>
          <cell r="DY236">
            <v>1.0943876096832299</v>
          </cell>
          <cell r="DZ236">
            <v>1.0930055257749944</v>
          </cell>
          <cell r="EA236">
            <v>1.091623441866759</v>
          </cell>
        </row>
        <row r="237">
          <cell r="P237">
            <v>2.34</v>
          </cell>
          <cell r="Q237">
            <v>1.25</v>
          </cell>
          <cell r="R237">
            <v>1.2497535488958991</v>
          </cell>
          <cell r="S237">
            <v>1.2495070977917979</v>
          </cell>
          <cell r="T237">
            <v>1.249260646687697</v>
          </cell>
          <cell r="U237">
            <v>1.2490141955835961</v>
          </cell>
          <cell r="V237">
            <v>1.2487677444794949</v>
          </cell>
          <cell r="W237">
            <v>1.248521293375394</v>
          </cell>
          <cell r="X237">
            <v>1.2476835706395555</v>
          </cell>
          <cell r="Y237">
            <v>1.2468458479037168</v>
          </cell>
          <cell r="Z237">
            <v>1.2460081251678783</v>
          </cell>
          <cell r="AA237">
            <v>1.2451704024320396</v>
          </cell>
          <cell r="AB237">
            <v>1.2443326796962009</v>
          </cell>
          <cell r="AC237">
            <v>1.2434949569603622</v>
          </cell>
          <cell r="AD237">
            <v>1.2426572342245237</v>
          </cell>
          <cell r="AE237">
            <v>1.241819511488685</v>
          </cell>
          <cell r="AF237">
            <v>1.2409817887528463</v>
          </cell>
          <cell r="AG237">
            <v>1.2401440660170076</v>
          </cell>
          <cell r="AH237">
            <v>1.2393063432811691</v>
          </cell>
          <cell r="AI237">
            <v>1.2384686205453304</v>
          </cell>
          <cell r="AJ237">
            <v>1.2370120493869483</v>
          </cell>
          <cell r="AK237">
            <v>1.2355554782285663</v>
          </cell>
          <cell r="AL237">
            <v>1.2340989070701844</v>
          </cell>
          <cell r="AM237">
            <v>1.2326423359118024</v>
          </cell>
          <cell r="AN237">
            <v>1.2311857647534206</v>
          </cell>
          <cell r="AO237">
            <v>1.2297291935950385</v>
          </cell>
          <cell r="AP237">
            <v>1.2282726224366567</v>
          </cell>
          <cell r="AQ237">
            <v>1.2268160512782749</v>
          </cell>
          <cell r="AR237">
            <v>1.2253594801198928</v>
          </cell>
          <cell r="AS237">
            <v>1.223902908961511</v>
          </cell>
          <cell r="AT237">
            <v>1.2224463378031289</v>
          </cell>
          <cell r="AU237">
            <v>1.2209897666447471</v>
          </cell>
          <cell r="AV237">
            <v>1.2190842760156972</v>
          </cell>
          <cell r="AW237">
            <v>1.2171787853866474</v>
          </cell>
          <cell r="AX237">
            <v>1.2152732947575973</v>
          </cell>
          <cell r="AY237">
            <v>1.2133678041285474</v>
          </cell>
          <cell r="AZ237">
            <v>1.2114623134994975</v>
          </cell>
          <cell r="BA237">
            <v>1.2095568228704476</v>
          </cell>
          <cell r="BB237">
            <v>1.2076513322413978</v>
          </cell>
          <cell r="BC237">
            <v>1.2057458416123479</v>
          </cell>
          <cell r="BD237">
            <v>1.2038403509832978</v>
          </cell>
          <cell r="BE237">
            <v>1.2019348603542479</v>
          </cell>
          <cell r="BF237">
            <v>1.200029369725198</v>
          </cell>
          <cell r="BG237">
            <v>1.1981238790961481</v>
          </cell>
          <cell r="BH237">
            <v>1.1965763708655823</v>
          </cell>
          <cell r="BI237">
            <v>1.1950288626350165</v>
          </cell>
          <cell r="BJ237">
            <v>1.1934813544044507</v>
          </cell>
          <cell r="BK237">
            <v>1.1919338461738849</v>
          </cell>
          <cell r="BL237">
            <v>1.1903863379433191</v>
          </cell>
          <cell r="BM237">
            <v>1.1888388297127532</v>
          </cell>
          <cell r="BN237">
            <v>1.1872913214821874</v>
          </cell>
          <cell r="BO237">
            <v>1.1857438132516216</v>
          </cell>
          <cell r="BP237">
            <v>1.1841963050210558</v>
          </cell>
          <cell r="BQ237">
            <v>1.18264879679049</v>
          </cell>
          <cell r="BR237">
            <v>1.1811012885599241</v>
          </cell>
          <cell r="BS237">
            <v>1.1795537803293583</v>
          </cell>
          <cell r="BT237">
            <v>1.1780062720987927</v>
          </cell>
          <cell r="BU237">
            <v>1.1764587638682269</v>
          </cell>
          <cell r="BV237">
            <v>1.1749112556376611</v>
          </cell>
          <cell r="BW237">
            <v>1.1733637474070953</v>
          </cell>
          <cell r="BX237">
            <v>1.1718162391765294</v>
          </cell>
          <cell r="BY237">
            <v>1.1702687309459636</v>
          </cell>
          <cell r="BZ237">
            <v>1.1687212227153978</v>
          </cell>
          <cell r="CA237">
            <v>1.167173714484832</v>
          </cell>
          <cell r="CB237">
            <v>1.1656262062542662</v>
          </cell>
          <cell r="CC237">
            <v>1.1640786980237003</v>
          </cell>
          <cell r="CD237">
            <v>1.1625311897931345</v>
          </cell>
          <cell r="CE237">
            <v>1.1609836815625687</v>
          </cell>
          <cell r="CF237">
            <v>1.1595172717653512</v>
          </cell>
          <cell r="CG237">
            <v>1.1580508619681338</v>
          </cell>
          <cell r="CH237">
            <v>1.1565844521709165</v>
          </cell>
          <cell r="CI237">
            <v>1.1551180423736991</v>
          </cell>
          <cell r="CJ237">
            <v>1.1536516325764816</v>
          </cell>
          <cell r="CK237">
            <v>1.1521852227792642</v>
          </cell>
          <cell r="CL237">
            <v>1.1507188129820467</v>
          </cell>
          <cell r="CM237">
            <v>1.1492524031848295</v>
          </cell>
          <cell r="CN237">
            <v>1.147785993387612</v>
          </cell>
          <cell r="CO237">
            <v>1.1463195835903945</v>
          </cell>
          <cell r="CP237">
            <v>1.1448531737931771</v>
          </cell>
          <cell r="CQ237">
            <v>1.1433867639959598</v>
          </cell>
          <cell r="CR237">
            <v>1.1419203541987424</v>
          </cell>
          <cell r="CS237">
            <v>1.1404539444015249</v>
          </cell>
          <cell r="CT237">
            <v>1.1389875346043075</v>
          </cell>
          <cell r="CU237">
            <v>1.13752112480709</v>
          </cell>
          <cell r="CV237">
            <v>1.1360547150098728</v>
          </cell>
          <cell r="CW237">
            <v>1.1345883052126553</v>
          </cell>
          <cell r="CX237">
            <v>1.1331218954154378</v>
          </cell>
          <cell r="CY237">
            <v>1.1316554856182204</v>
          </cell>
          <cell r="CZ237">
            <v>1.1301890758210029</v>
          </cell>
          <cell r="DA237">
            <v>1.1287226660237857</v>
          </cell>
          <cell r="DB237">
            <v>1.1272562562265682</v>
          </cell>
          <cell r="DC237">
            <v>1.1257898464293508</v>
          </cell>
          <cell r="DD237">
            <v>1.1244168892643978</v>
          </cell>
          <cell r="DE237">
            <v>1.123043932099445</v>
          </cell>
          <cell r="DF237">
            <v>1.1216709749344922</v>
          </cell>
          <cell r="DG237">
            <v>1.1202980177695392</v>
          </cell>
          <cell r="DH237">
            <v>1.1189250606045864</v>
          </cell>
          <cell r="DI237">
            <v>1.1175521034396334</v>
          </cell>
          <cell r="DJ237">
            <v>1.1161791462746806</v>
          </cell>
          <cell r="DK237">
            <v>1.1148061891097276</v>
          </cell>
          <cell r="DL237">
            <v>1.1134332319447748</v>
          </cell>
          <cell r="DM237">
            <v>1.1120602747798218</v>
          </cell>
          <cell r="DN237">
            <v>1.1106873176148691</v>
          </cell>
          <cell r="DO237">
            <v>1.109314360449916</v>
          </cell>
          <cell r="DP237">
            <v>1.1079414032849633</v>
          </cell>
          <cell r="DQ237">
            <v>1.1065684461200105</v>
          </cell>
          <cell r="DR237">
            <v>1.1051954889550575</v>
          </cell>
          <cell r="DS237">
            <v>1.1038225317901047</v>
          </cell>
          <cell r="DT237">
            <v>1.1024495746251517</v>
          </cell>
          <cell r="DU237">
            <v>1.1010766174601989</v>
          </cell>
          <cell r="DV237">
            <v>1.0997036602952459</v>
          </cell>
          <cell r="DW237">
            <v>1.0983307031302931</v>
          </cell>
          <cell r="DX237">
            <v>1.0969577459653401</v>
          </cell>
          <cell r="DY237">
            <v>1.0955847888003873</v>
          </cell>
          <cell r="DZ237">
            <v>1.0942118316354343</v>
          </cell>
          <cell r="EA237">
            <v>1.0928388744704816</v>
          </cell>
        </row>
        <row r="238">
          <cell r="P238">
            <v>2.35</v>
          </cell>
          <cell r="Q238">
            <v>1.2499999999999998</v>
          </cell>
          <cell r="R238">
            <v>1.2497572830035366</v>
          </cell>
          <cell r="S238">
            <v>1.2495145660070734</v>
          </cell>
          <cell r="T238">
            <v>1.2492718490106105</v>
          </cell>
          <cell r="U238">
            <v>1.2490291320141473</v>
          </cell>
          <cell r="V238">
            <v>1.2487864150176842</v>
          </cell>
          <cell r="W238">
            <v>1.248543698021221</v>
          </cell>
          <cell r="X238">
            <v>1.2477162873660315</v>
          </cell>
          <cell r="Y238">
            <v>1.2468888767108417</v>
          </cell>
          <cell r="Z238">
            <v>1.2460614660556517</v>
          </cell>
          <cell r="AA238">
            <v>1.2452340554004619</v>
          </cell>
          <cell r="AB238">
            <v>1.2444066447452722</v>
          </cell>
          <cell r="AC238">
            <v>1.2435792340900824</v>
          </cell>
          <cell r="AD238">
            <v>1.2427518234348927</v>
          </cell>
          <cell r="AE238">
            <v>1.2419244127797029</v>
          </cell>
          <cell r="AF238">
            <v>1.2410970021245129</v>
          </cell>
          <cell r="AG238">
            <v>1.2402695914693231</v>
          </cell>
          <cell r="AH238">
            <v>1.2394421808141334</v>
          </cell>
          <cell r="AI238">
            <v>1.2386147701589436</v>
          </cell>
          <cell r="AJ238">
            <v>1.2371776565370787</v>
          </cell>
          <cell r="AK238">
            <v>1.2357405429152137</v>
          </cell>
          <cell r="AL238">
            <v>1.2343034292933488</v>
          </cell>
          <cell r="AM238">
            <v>1.2328663156714841</v>
          </cell>
          <cell r="AN238">
            <v>1.2314292020496191</v>
          </cell>
          <cell r="AO238">
            <v>1.2299920884277542</v>
          </cell>
          <cell r="AP238">
            <v>1.2285549748058893</v>
          </cell>
          <cell r="AQ238">
            <v>1.2271178611840243</v>
          </cell>
          <cell r="AR238">
            <v>1.2256807475621594</v>
          </cell>
          <cell r="AS238">
            <v>1.2242436339402947</v>
          </cell>
          <cell r="AT238">
            <v>1.2228065203184297</v>
          </cell>
          <cell r="AU238">
            <v>1.2213694066965648</v>
          </cell>
          <cell r="AV238">
            <v>1.2194808563956592</v>
          </cell>
          <cell r="AW238">
            <v>1.2175923060947538</v>
          </cell>
          <cell r="AX238">
            <v>1.2157037557938482</v>
          </cell>
          <cell r="AY238">
            <v>1.2138152054929425</v>
          </cell>
          <cell r="AZ238">
            <v>1.2119266551920371</v>
          </cell>
          <cell r="BA238">
            <v>1.2100381048911315</v>
          </cell>
          <cell r="BB238">
            <v>1.2081495545902259</v>
          </cell>
          <cell r="BC238">
            <v>1.2062610042893205</v>
          </cell>
          <cell r="BD238">
            <v>1.2043724539884149</v>
          </cell>
          <cell r="BE238">
            <v>1.2024839036875092</v>
          </cell>
          <cell r="BF238">
            <v>1.2005953533866038</v>
          </cell>
          <cell r="BG238">
            <v>1.1987068030856982</v>
          </cell>
          <cell r="BH238">
            <v>1.1971686680103253</v>
          </cell>
          <cell r="BI238">
            <v>1.1956305329349526</v>
          </cell>
          <cell r="BJ238">
            <v>1.1940923978595797</v>
          </cell>
          <cell r="BK238">
            <v>1.1925542627842067</v>
          </cell>
          <cell r="BL238">
            <v>1.1910161277088338</v>
          </cell>
          <cell r="BM238">
            <v>1.1894779926334611</v>
          </cell>
          <cell r="BN238">
            <v>1.1879398575580882</v>
          </cell>
          <cell r="BO238">
            <v>1.1864017224827152</v>
          </cell>
          <cell r="BP238">
            <v>1.1848635874073425</v>
          </cell>
          <cell r="BQ238">
            <v>1.1833254523319696</v>
          </cell>
          <cell r="BR238">
            <v>1.1817873172565967</v>
          </cell>
          <cell r="BS238">
            <v>1.1802491821812238</v>
          </cell>
          <cell r="BT238">
            <v>1.1787110471058511</v>
          </cell>
          <cell r="BU238">
            <v>1.1771729120304781</v>
          </cell>
          <cell r="BV238">
            <v>1.1756347769551052</v>
          </cell>
          <cell r="BW238">
            <v>1.1740966418797325</v>
          </cell>
          <cell r="BX238">
            <v>1.1725585068043596</v>
          </cell>
          <cell r="BY238">
            <v>1.1710203717289867</v>
          </cell>
          <cell r="BZ238">
            <v>1.1694822366536139</v>
          </cell>
          <cell r="CA238">
            <v>1.167944101578241</v>
          </cell>
          <cell r="CB238">
            <v>1.1664059665028681</v>
          </cell>
          <cell r="CC238">
            <v>1.1648678314274952</v>
          </cell>
          <cell r="CD238">
            <v>1.1633296963521225</v>
          </cell>
          <cell r="CE238">
            <v>1.1617915612767495</v>
          </cell>
          <cell r="CF238">
            <v>1.1603330061066472</v>
          </cell>
          <cell r="CG238">
            <v>1.1588744509365447</v>
          </cell>
          <cell r="CH238">
            <v>1.1574158957664424</v>
          </cell>
          <cell r="CI238">
            <v>1.1559573405963401</v>
          </cell>
          <cell r="CJ238">
            <v>1.1544987854262376</v>
          </cell>
          <cell r="CK238">
            <v>1.1530402302561353</v>
          </cell>
          <cell r="CL238">
            <v>1.151581675086033</v>
          </cell>
          <cell r="CM238">
            <v>1.1501231199159305</v>
          </cell>
          <cell r="CN238">
            <v>1.1486645647458282</v>
          </cell>
          <cell r="CO238">
            <v>1.1472060095757259</v>
          </cell>
          <cell r="CP238">
            <v>1.1457474544056234</v>
          </cell>
          <cell r="CQ238">
            <v>1.1442888992355211</v>
          </cell>
          <cell r="CR238">
            <v>1.1428303440654188</v>
          </cell>
          <cell r="CS238">
            <v>1.1413717888953163</v>
          </cell>
          <cell r="CT238">
            <v>1.139913233725214</v>
          </cell>
          <cell r="CU238">
            <v>1.1384546785551115</v>
          </cell>
          <cell r="CV238">
            <v>1.1369961233850092</v>
          </cell>
          <cell r="CW238">
            <v>1.1355375682149069</v>
          </cell>
          <cell r="CX238">
            <v>1.1340790130448046</v>
          </cell>
          <cell r="CY238">
            <v>1.1326204578747021</v>
          </cell>
          <cell r="CZ238">
            <v>1.1311619027045998</v>
          </cell>
          <cell r="DA238">
            <v>1.1297033475344973</v>
          </cell>
          <cell r="DB238">
            <v>1.128244792364395</v>
          </cell>
          <cell r="DC238">
            <v>1.1267862371942927</v>
          </cell>
          <cell r="DD238">
            <v>1.1254224067726224</v>
          </cell>
          <cell r="DE238">
            <v>1.1240585763509521</v>
          </cell>
          <cell r="DF238">
            <v>1.1226947459292815</v>
          </cell>
          <cell r="DG238">
            <v>1.1213309155076112</v>
          </cell>
          <cell r="DH238">
            <v>1.1199670850859409</v>
          </cell>
          <cell r="DI238">
            <v>1.1186032546642706</v>
          </cell>
          <cell r="DJ238">
            <v>1.1172394242426003</v>
          </cell>
          <cell r="DK238">
            <v>1.1158755938209299</v>
          </cell>
          <cell r="DL238">
            <v>1.1145117633992596</v>
          </cell>
          <cell r="DM238">
            <v>1.1131479329775891</v>
          </cell>
          <cell r="DN238">
            <v>1.1117841025559188</v>
          </cell>
          <cell r="DO238">
            <v>1.1104202721342484</v>
          </cell>
          <cell r="DP238">
            <v>1.1090564417125781</v>
          </cell>
          <cell r="DQ238">
            <v>1.1076926112909078</v>
          </cell>
          <cell r="DR238">
            <v>1.1063287808692372</v>
          </cell>
          <cell r="DS238">
            <v>1.1049649504475669</v>
          </cell>
          <cell r="DT238">
            <v>1.1036011200258966</v>
          </cell>
          <cell r="DU238">
            <v>1.1022372896042263</v>
          </cell>
          <cell r="DV238">
            <v>1.100873459182556</v>
          </cell>
          <cell r="DW238">
            <v>1.0995096287608856</v>
          </cell>
          <cell r="DX238">
            <v>1.0981457983392153</v>
          </cell>
          <cell r="DY238">
            <v>1.0967819679175448</v>
          </cell>
          <cell r="DZ238">
            <v>1.0954181374958745</v>
          </cell>
          <cell r="EA238">
            <v>1.0940543070742041</v>
          </cell>
        </row>
        <row r="239">
          <cell r="P239">
            <v>2.36</v>
          </cell>
          <cell r="Q239">
            <v>1.2499999999999998</v>
          </cell>
          <cell r="R239">
            <v>1.2497610171111746</v>
          </cell>
          <cell r="S239">
            <v>1.2495220342223494</v>
          </cell>
          <cell r="T239">
            <v>1.2492830513335242</v>
          </cell>
          <cell r="U239">
            <v>1.2490440684446988</v>
          </cell>
          <cell r="V239">
            <v>1.2488050855558737</v>
          </cell>
          <cell r="W239">
            <v>1.2485661026670485</v>
          </cell>
          <cell r="X239">
            <v>1.2477490040925077</v>
          </cell>
          <cell r="Y239">
            <v>1.2469319055179666</v>
          </cell>
          <cell r="Z239">
            <v>1.2461148069434258</v>
          </cell>
          <cell r="AA239">
            <v>1.2452977083688848</v>
          </cell>
          <cell r="AB239">
            <v>1.2444806097943437</v>
          </cell>
          <cell r="AC239">
            <v>1.2436635112198027</v>
          </cell>
          <cell r="AD239">
            <v>1.2428464126452619</v>
          </cell>
          <cell r="AE239">
            <v>1.2420293140707208</v>
          </cell>
          <cell r="AF239">
            <v>1.2412122154961798</v>
          </cell>
          <cell r="AG239">
            <v>1.2403951169216387</v>
          </cell>
          <cell r="AH239">
            <v>1.2395780183470979</v>
          </cell>
          <cell r="AI239">
            <v>1.2387609197725569</v>
          </cell>
          <cell r="AJ239">
            <v>1.237343263687209</v>
          </cell>
          <cell r="AK239">
            <v>1.2359256076018612</v>
          </cell>
          <cell r="AL239">
            <v>1.2345079515165132</v>
          </cell>
          <cell r="AM239">
            <v>1.2330902954311653</v>
          </cell>
          <cell r="AN239">
            <v>1.2316726393458175</v>
          </cell>
          <cell r="AO239">
            <v>1.2302549832604694</v>
          </cell>
          <cell r="AP239">
            <v>1.2288373271751216</v>
          </cell>
          <cell r="AQ239">
            <v>1.2274196710897738</v>
          </cell>
          <cell r="AR239">
            <v>1.226002015004426</v>
          </cell>
          <cell r="AS239">
            <v>1.2245843589190781</v>
          </cell>
          <cell r="AT239">
            <v>1.2231667028337301</v>
          </cell>
          <cell r="AU239">
            <v>1.2217490467483823</v>
          </cell>
          <cell r="AV239">
            <v>1.2198774367756211</v>
          </cell>
          <cell r="AW239">
            <v>1.21800582680286</v>
          </cell>
          <cell r="AX239">
            <v>1.2161342168300988</v>
          </cell>
          <cell r="AY239">
            <v>1.2142626068573377</v>
          </cell>
          <cell r="AZ239">
            <v>1.2123909968845765</v>
          </cell>
          <cell r="BA239">
            <v>1.2105193869118152</v>
          </cell>
          <cell r="BB239">
            <v>1.208647776939054</v>
          </cell>
          <cell r="BC239">
            <v>1.2067761669662929</v>
          </cell>
          <cell r="BD239">
            <v>1.2049045569935317</v>
          </cell>
          <cell r="BE239">
            <v>1.2030329470207706</v>
          </cell>
          <cell r="BF239">
            <v>1.2011613370480094</v>
          </cell>
          <cell r="BG239">
            <v>1.1992897270752483</v>
          </cell>
          <cell r="BH239">
            <v>1.1977609651550682</v>
          </cell>
          <cell r="BI239">
            <v>1.1962322032348884</v>
          </cell>
          <cell r="BJ239">
            <v>1.1947034413147084</v>
          </cell>
          <cell r="BK239">
            <v>1.1931746793945286</v>
          </cell>
          <cell r="BL239">
            <v>1.1916459174743486</v>
          </cell>
          <cell r="BM239">
            <v>1.1901171555541687</v>
          </cell>
          <cell r="BN239">
            <v>1.1885883936339887</v>
          </cell>
          <cell r="BO239">
            <v>1.1870596317138089</v>
          </cell>
          <cell r="BP239">
            <v>1.1855308697936289</v>
          </cell>
          <cell r="BQ239">
            <v>1.1840021078734491</v>
          </cell>
          <cell r="BR239">
            <v>1.182473345953269</v>
          </cell>
          <cell r="BS239">
            <v>1.1809445840330892</v>
          </cell>
          <cell r="BT239">
            <v>1.1794158221129092</v>
          </cell>
          <cell r="BU239">
            <v>1.1778870601927294</v>
          </cell>
          <cell r="BV239">
            <v>1.1763582982725493</v>
          </cell>
          <cell r="BW239">
            <v>1.1748295363523695</v>
          </cell>
          <cell r="BX239">
            <v>1.1733007744321895</v>
          </cell>
          <cell r="BY239">
            <v>1.1717720125120097</v>
          </cell>
          <cell r="BZ239">
            <v>1.1702432505918297</v>
          </cell>
          <cell r="CA239">
            <v>1.1687144886716498</v>
          </cell>
          <cell r="CB239">
            <v>1.1671857267514698</v>
          </cell>
          <cell r="CC239">
            <v>1.16565696483129</v>
          </cell>
          <cell r="CD239">
            <v>1.16412820291111</v>
          </cell>
          <cell r="CE239">
            <v>1.1625994409909302</v>
          </cell>
          <cell r="CF239">
            <v>1.1611487404479428</v>
          </cell>
          <cell r="CG239">
            <v>1.1596980399049555</v>
          </cell>
          <cell r="CH239">
            <v>1.1582473393619681</v>
          </cell>
          <cell r="CI239">
            <v>1.156796638818981</v>
          </cell>
          <cell r="CJ239">
            <v>1.1553459382759936</v>
          </cell>
          <cell r="CK239">
            <v>1.1538952377330063</v>
          </cell>
          <cell r="CL239">
            <v>1.1524445371900189</v>
          </cell>
          <cell r="CM239">
            <v>1.1509938366470316</v>
          </cell>
          <cell r="CN239">
            <v>1.1495431361040442</v>
          </cell>
          <cell r="CO239">
            <v>1.1480924355610571</v>
          </cell>
          <cell r="CP239">
            <v>1.1466417350180698</v>
          </cell>
          <cell r="CQ239">
            <v>1.1451910344750824</v>
          </cell>
          <cell r="CR239">
            <v>1.1437403339320951</v>
          </cell>
          <cell r="CS239">
            <v>1.1422896333891077</v>
          </cell>
          <cell r="CT239">
            <v>1.1408389328461204</v>
          </cell>
          <cell r="CU239">
            <v>1.1393882323031332</v>
          </cell>
          <cell r="CV239">
            <v>1.1379375317601459</v>
          </cell>
          <cell r="CW239">
            <v>1.1364868312171585</v>
          </cell>
          <cell r="CX239">
            <v>1.1350361306741712</v>
          </cell>
          <cell r="CY239">
            <v>1.1335854301311838</v>
          </cell>
          <cell r="CZ239">
            <v>1.1321347295881967</v>
          </cell>
          <cell r="DA239">
            <v>1.1306840290452094</v>
          </cell>
          <cell r="DB239">
            <v>1.129233328502222</v>
          </cell>
          <cell r="DC239">
            <v>1.1277826279592347</v>
          </cell>
          <cell r="DD239">
            <v>1.1264279242808468</v>
          </cell>
          <cell r="DE239">
            <v>1.125073220602459</v>
          </cell>
          <cell r="DF239">
            <v>1.1237185169240711</v>
          </cell>
          <cell r="DG239">
            <v>1.1223638132456832</v>
          </cell>
          <cell r="DH239">
            <v>1.1210091095672954</v>
          </cell>
          <cell r="DI239">
            <v>1.1196544058889075</v>
          </cell>
          <cell r="DJ239">
            <v>1.1182997022105199</v>
          </cell>
          <cell r="DK239">
            <v>1.116944998532132</v>
          </cell>
          <cell r="DL239">
            <v>1.1155902948537442</v>
          </cell>
          <cell r="DM239">
            <v>1.1142355911753563</v>
          </cell>
          <cell r="DN239">
            <v>1.1128808874969685</v>
          </cell>
          <cell r="DO239">
            <v>1.1115261838185806</v>
          </cell>
          <cell r="DP239">
            <v>1.1101714801401927</v>
          </cell>
          <cell r="DQ239">
            <v>1.1088167764618049</v>
          </cell>
          <cell r="DR239">
            <v>1.107462072783417</v>
          </cell>
          <cell r="DS239">
            <v>1.1061073691050292</v>
          </cell>
          <cell r="DT239">
            <v>1.1047526654266413</v>
          </cell>
          <cell r="DU239">
            <v>1.1033979617482537</v>
          </cell>
          <cell r="DV239">
            <v>1.1020432580698656</v>
          </cell>
          <cell r="DW239">
            <v>1.1006885543914779</v>
          </cell>
          <cell r="DX239">
            <v>1.0993338507130901</v>
          </cell>
          <cell r="DY239">
            <v>1.0979791470347022</v>
          </cell>
          <cell r="DZ239">
            <v>1.0966244433563144</v>
          </cell>
          <cell r="EA239">
            <v>1.0952697396779265</v>
          </cell>
        </row>
        <row r="240">
          <cell r="P240">
            <v>2.37</v>
          </cell>
          <cell r="Q240">
            <v>1.25</v>
          </cell>
          <cell r="R240">
            <v>1.2497647512188126</v>
          </cell>
          <cell r="S240">
            <v>1.2495295024376254</v>
          </cell>
          <cell r="T240">
            <v>1.249294253656438</v>
          </cell>
          <cell r="U240">
            <v>1.2490590048752506</v>
          </cell>
          <cell r="V240">
            <v>1.2488237560940634</v>
          </cell>
          <cell r="W240">
            <v>1.248588507312876</v>
          </cell>
          <cell r="X240">
            <v>1.2477817208189839</v>
          </cell>
          <cell r="Y240">
            <v>1.2469749343250918</v>
          </cell>
          <cell r="Z240">
            <v>1.2461681478311994</v>
          </cell>
          <cell r="AA240">
            <v>1.2453613613373073</v>
          </cell>
          <cell r="AB240">
            <v>1.2445545748434153</v>
          </cell>
          <cell r="AC240">
            <v>1.2437477883495232</v>
          </cell>
          <cell r="AD240">
            <v>1.2429410018556311</v>
          </cell>
          <cell r="AE240">
            <v>1.242134215361739</v>
          </cell>
          <cell r="AF240">
            <v>1.2413274288678466</v>
          </cell>
          <cell r="AG240">
            <v>1.2405206423739545</v>
          </cell>
          <cell r="AH240">
            <v>1.2397138558800624</v>
          </cell>
          <cell r="AI240">
            <v>1.2389070693861703</v>
          </cell>
          <cell r="AJ240">
            <v>1.2375088708373394</v>
          </cell>
          <cell r="AK240">
            <v>1.2361106722885085</v>
          </cell>
          <cell r="AL240">
            <v>1.2347124737396777</v>
          </cell>
          <cell r="AM240">
            <v>1.2333142751908468</v>
          </cell>
          <cell r="AN240">
            <v>1.2319160766420159</v>
          </cell>
          <cell r="AO240">
            <v>1.2305178780931851</v>
          </cell>
          <cell r="AP240">
            <v>1.2291196795443542</v>
          </cell>
          <cell r="AQ240">
            <v>1.2277214809955233</v>
          </cell>
          <cell r="AR240">
            <v>1.2263232824466923</v>
          </cell>
          <cell r="AS240">
            <v>1.2249250838978614</v>
          </cell>
          <cell r="AT240">
            <v>1.2235268853490306</v>
          </cell>
          <cell r="AU240">
            <v>1.2221286868001997</v>
          </cell>
          <cell r="AV240">
            <v>1.220274017155583</v>
          </cell>
          <cell r="AW240">
            <v>1.2184193475109664</v>
          </cell>
          <cell r="AX240">
            <v>1.2165646778663495</v>
          </cell>
          <cell r="AY240">
            <v>1.2147100082217328</v>
          </cell>
          <cell r="AZ240">
            <v>1.2128553385771159</v>
          </cell>
          <cell r="BA240">
            <v>1.211000668932499</v>
          </cell>
          <cell r="BB240">
            <v>1.2091459992878824</v>
          </cell>
          <cell r="BC240">
            <v>1.2072913296432655</v>
          </cell>
          <cell r="BD240">
            <v>1.2054366599986488</v>
          </cell>
          <cell r="BE240">
            <v>1.2035819903540319</v>
          </cell>
          <cell r="BF240">
            <v>1.201727320709415</v>
          </cell>
          <cell r="BG240">
            <v>1.1998726510647983</v>
          </cell>
          <cell r="BH240">
            <v>1.1983532622998112</v>
          </cell>
          <cell r="BI240">
            <v>1.1968338735348243</v>
          </cell>
          <cell r="BJ240">
            <v>1.1953144847698371</v>
          </cell>
          <cell r="BK240">
            <v>1.1937950960048502</v>
          </cell>
          <cell r="BL240">
            <v>1.1922757072398633</v>
          </cell>
          <cell r="BM240">
            <v>1.1907563184748762</v>
          </cell>
          <cell r="BN240">
            <v>1.1892369297098893</v>
          </cell>
          <cell r="BO240">
            <v>1.1877175409449023</v>
          </cell>
          <cell r="BP240">
            <v>1.1861981521799154</v>
          </cell>
          <cell r="BQ240">
            <v>1.1846787634149285</v>
          </cell>
          <cell r="BR240">
            <v>1.1831593746499414</v>
          </cell>
          <cell r="BS240">
            <v>1.1816399858849544</v>
          </cell>
          <cell r="BT240">
            <v>1.1801205971199675</v>
          </cell>
          <cell r="BU240">
            <v>1.1786012083549804</v>
          </cell>
          <cell r="BV240">
            <v>1.1770818195899935</v>
          </cell>
          <cell r="BW240">
            <v>1.1755624308250066</v>
          </cell>
          <cell r="BX240">
            <v>1.1740430420600196</v>
          </cell>
          <cell r="BY240">
            <v>1.1725236532950327</v>
          </cell>
          <cell r="BZ240">
            <v>1.1710042645300456</v>
          </cell>
          <cell r="CA240">
            <v>1.1694848757650587</v>
          </cell>
          <cell r="CB240">
            <v>1.1679654870000717</v>
          </cell>
          <cell r="CC240">
            <v>1.1664460982350846</v>
          </cell>
          <cell r="CD240">
            <v>1.1649267094700977</v>
          </cell>
          <cell r="CE240">
            <v>1.1634073207051108</v>
          </cell>
          <cell r="CF240">
            <v>1.1619644747892388</v>
          </cell>
          <cell r="CG240">
            <v>1.1605216288733664</v>
          </cell>
          <cell r="CH240">
            <v>1.1590787829574942</v>
          </cell>
          <cell r="CI240">
            <v>1.157635937041622</v>
          </cell>
          <cell r="CJ240">
            <v>1.1561930911257496</v>
          </cell>
          <cell r="CK240">
            <v>1.1547502452098775</v>
          </cell>
          <cell r="CL240">
            <v>1.1533073992940051</v>
          </cell>
          <cell r="CM240">
            <v>1.1518645533781329</v>
          </cell>
          <cell r="CN240">
            <v>1.1504217074622607</v>
          </cell>
          <cell r="CO240">
            <v>1.1489788615463883</v>
          </cell>
          <cell r="CP240">
            <v>1.1475360156305161</v>
          </cell>
          <cell r="CQ240">
            <v>1.1460931697146437</v>
          </cell>
          <cell r="CR240">
            <v>1.1446503237987715</v>
          </cell>
          <cell r="CS240">
            <v>1.1432074778828993</v>
          </cell>
          <cell r="CT240">
            <v>1.1417646319670269</v>
          </cell>
          <cell r="CU240">
            <v>1.1403217860511548</v>
          </cell>
          <cell r="CV240">
            <v>1.1388789401352826</v>
          </cell>
          <cell r="CW240">
            <v>1.1374360942194102</v>
          </cell>
          <cell r="CX240">
            <v>1.135993248303538</v>
          </cell>
          <cell r="CY240">
            <v>1.1345504023876658</v>
          </cell>
          <cell r="CZ240">
            <v>1.1331075564717934</v>
          </cell>
          <cell r="DA240">
            <v>1.1316647105559212</v>
          </cell>
          <cell r="DB240">
            <v>1.1302218646400488</v>
          </cell>
          <cell r="DC240">
            <v>1.1287790187241766</v>
          </cell>
          <cell r="DD240">
            <v>1.1274334417890708</v>
          </cell>
          <cell r="DE240">
            <v>1.1260878648539656</v>
          </cell>
          <cell r="DF240">
            <v>1.1247422879188602</v>
          </cell>
          <cell r="DG240">
            <v>1.123396710983755</v>
          </cell>
          <cell r="DH240">
            <v>1.1220511340486496</v>
          </cell>
          <cell r="DI240">
            <v>1.1207055571135445</v>
          </cell>
          <cell r="DJ240">
            <v>1.1193599801784391</v>
          </cell>
          <cell r="DK240">
            <v>1.1180144032433339</v>
          </cell>
          <cell r="DL240">
            <v>1.1166688263082285</v>
          </cell>
          <cell r="DM240">
            <v>1.1153232493731231</v>
          </cell>
          <cell r="DN240">
            <v>1.1139776724380179</v>
          </cell>
          <cell r="DO240">
            <v>1.1126320955029128</v>
          </cell>
          <cell r="DP240">
            <v>1.1112865185678074</v>
          </cell>
          <cell r="DQ240">
            <v>1.109940941632702</v>
          </cell>
          <cell r="DR240">
            <v>1.1085953646975968</v>
          </cell>
          <cell r="DS240">
            <v>1.1072497877624914</v>
          </cell>
          <cell r="DT240">
            <v>1.1059042108273862</v>
          </cell>
          <cell r="DU240">
            <v>1.1045586338922808</v>
          </cell>
          <cell r="DV240">
            <v>1.1032130569571756</v>
          </cell>
          <cell r="DW240">
            <v>1.1018674800220702</v>
          </cell>
          <cell r="DX240">
            <v>1.1005219030869651</v>
          </cell>
          <cell r="DY240">
            <v>1.0991763261518597</v>
          </cell>
          <cell r="DZ240">
            <v>1.0978307492167545</v>
          </cell>
          <cell r="EA240">
            <v>1.0964851722816491</v>
          </cell>
        </row>
        <row r="241">
          <cell r="P241">
            <v>2.38</v>
          </cell>
          <cell r="Q241">
            <v>1.25</v>
          </cell>
          <cell r="R241">
            <v>1.2497684853264506</v>
          </cell>
          <cell r="S241">
            <v>1.2495369706529011</v>
          </cell>
          <cell r="T241">
            <v>1.2493054559793517</v>
          </cell>
          <cell r="U241">
            <v>1.2490739413058023</v>
          </cell>
          <cell r="V241">
            <v>1.2488424266322529</v>
          </cell>
          <cell r="W241">
            <v>1.2486109119587034</v>
          </cell>
          <cell r="X241">
            <v>1.2478144375454601</v>
          </cell>
          <cell r="Y241">
            <v>1.2470179631322169</v>
          </cell>
          <cell r="Z241">
            <v>1.2462214887189735</v>
          </cell>
          <cell r="AA241">
            <v>1.2454250143057302</v>
          </cell>
          <cell r="AB241">
            <v>1.244628539892487</v>
          </cell>
          <cell r="AC241">
            <v>1.2438320654792436</v>
          </cell>
          <cell r="AD241">
            <v>1.2430355910660003</v>
          </cell>
          <cell r="AE241">
            <v>1.2422391166527571</v>
          </cell>
          <cell r="AF241">
            <v>1.2414426422395137</v>
          </cell>
          <cell r="AG241">
            <v>1.2406461678262704</v>
          </cell>
          <cell r="AH241">
            <v>1.2398496934130272</v>
          </cell>
          <cell r="AI241">
            <v>1.2390532189997838</v>
          </cell>
          <cell r="AJ241">
            <v>1.23767447798747</v>
          </cell>
          <cell r="AK241">
            <v>1.2362957369751559</v>
          </cell>
          <cell r="AL241">
            <v>1.2349169959628421</v>
          </cell>
          <cell r="AM241">
            <v>1.2335382549505283</v>
          </cell>
          <cell r="AN241">
            <v>1.2321595139382144</v>
          </cell>
          <cell r="AO241">
            <v>1.2307807729259004</v>
          </cell>
          <cell r="AP241">
            <v>1.2294020319135865</v>
          </cell>
          <cell r="AQ241">
            <v>1.2280232909012727</v>
          </cell>
          <cell r="AR241">
            <v>1.2266445498889589</v>
          </cell>
          <cell r="AS241">
            <v>1.2252658088766448</v>
          </cell>
          <cell r="AT241">
            <v>1.223887067864331</v>
          </cell>
          <cell r="AU241">
            <v>1.2225083268520172</v>
          </cell>
          <cell r="AV241">
            <v>1.2206705975355447</v>
          </cell>
          <cell r="AW241">
            <v>1.2188328682190723</v>
          </cell>
          <cell r="AX241">
            <v>1.2169951389025999</v>
          </cell>
          <cell r="AY241">
            <v>1.2151574095861275</v>
          </cell>
          <cell r="AZ241">
            <v>1.2133196802696551</v>
          </cell>
          <cell r="BA241">
            <v>1.2114819509531827</v>
          </cell>
          <cell r="BB241">
            <v>1.2096442216367103</v>
          </cell>
          <cell r="BC241">
            <v>1.2078064923202378</v>
          </cell>
          <cell r="BD241">
            <v>1.2059687630037654</v>
          </cell>
          <cell r="BE241">
            <v>1.204131033687293</v>
          </cell>
          <cell r="BF241">
            <v>1.2022933043708206</v>
          </cell>
          <cell r="BG241">
            <v>1.2004555750543482</v>
          </cell>
          <cell r="BH241">
            <v>1.1989455594445539</v>
          </cell>
          <cell r="BI241">
            <v>1.1974355438347599</v>
          </cell>
          <cell r="BJ241">
            <v>1.1959255282249659</v>
          </cell>
          <cell r="BK241">
            <v>1.1944155126151719</v>
          </cell>
          <cell r="BL241">
            <v>1.1929054970053778</v>
          </cell>
          <cell r="BM241">
            <v>1.1913954813955838</v>
          </cell>
          <cell r="BN241">
            <v>1.1898854657857898</v>
          </cell>
          <cell r="BO241">
            <v>1.1883754501759958</v>
          </cell>
          <cell r="BP241">
            <v>1.1868654345662017</v>
          </cell>
          <cell r="BQ241">
            <v>1.1853554189564077</v>
          </cell>
          <cell r="BR241">
            <v>1.1838454033466137</v>
          </cell>
          <cell r="BS241">
            <v>1.1823353877368197</v>
          </cell>
          <cell r="BT241">
            <v>1.1808253721270254</v>
          </cell>
          <cell r="BU241">
            <v>1.1793153565172314</v>
          </cell>
          <cell r="BV241">
            <v>1.1778053409074374</v>
          </cell>
          <cell r="BW241">
            <v>1.1762953252976434</v>
          </cell>
          <cell r="BX241">
            <v>1.1747853096878493</v>
          </cell>
          <cell r="BY241">
            <v>1.1732752940780553</v>
          </cell>
          <cell r="BZ241">
            <v>1.1717652784682613</v>
          </cell>
          <cell r="CA241">
            <v>1.1702552628584673</v>
          </cell>
          <cell r="CB241">
            <v>1.1687452472486732</v>
          </cell>
          <cell r="CC241">
            <v>1.1672352316388792</v>
          </cell>
          <cell r="CD241">
            <v>1.1657252160290852</v>
          </cell>
          <cell r="CE241">
            <v>1.1642152004192912</v>
          </cell>
          <cell r="CF241">
            <v>1.1627802091305341</v>
          </cell>
          <cell r="CG241">
            <v>1.1613452178417769</v>
          </cell>
          <cell r="CH241">
            <v>1.1599102265530197</v>
          </cell>
          <cell r="CI241">
            <v>1.1584752352642627</v>
          </cell>
          <cell r="CJ241">
            <v>1.1570402439755054</v>
          </cell>
          <cell r="CK241">
            <v>1.1556052526867482</v>
          </cell>
          <cell r="CL241">
            <v>1.1541702613979909</v>
          </cell>
          <cell r="CM241">
            <v>1.1527352701092337</v>
          </cell>
          <cell r="CN241">
            <v>1.1513002788204765</v>
          </cell>
          <cell r="CO241">
            <v>1.1498652875317192</v>
          </cell>
          <cell r="CP241">
            <v>1.148430296242962</v>
          </cell>
          <cell r="CQ241">
            <v>1.146995304954205</v>
          </cell>
          <cell r="CR241">
            <v>1.1455603136654477</v>
          </cell>
          <cell r="CS241">
            <v>1.1441253223766905</v>
          </cell>
          <cell r="CT241">
            <v>1.1426903310879333</v>
          </cell>
          <cell r="CU241">
            <v>1.141255339799176</v>
          </cell>
          <cell r="CV241">
            <v>1.1398203485104188</v>
          </cell>
          <cell r="CW241">
            <v>1.1383853572216616</v>
          </cell>
          <cell r="CX241">
            <v>1.1369503659329045</v>
          </cell>
          <cell r="CY241">
            <v>1.1355153746441473</v>
          </cell>
          <cell r="CZ241">
            <v>1.1340803833553901</v>
          </cell>
          <cell r="DA241">
            <v>1.1326453920666328</v>
          </cell>
          <cell r="DB241">
            <v>1.1312104007778756</v>
          </cell>
          <cell r="DC241">
            <v>1.1297754094891184</v>
          </cell>
          <cell r="DD241">
            <v>1.1284389592972959</v>
          </cell>
          <cell r="DE241">
            <v>1.1271025091054729</v>
          </cell>
          <cell r="DF241">
            <v>1.1257660589136502</v>
          </cell>
          <cell r="DG241">
            <v>1.1244296087218275</v>
          </cell>
          <cell r="DH241">
            <v>1.1230931585300046</v>
          </cell>
          <cell r="DI241">
            <v>1.1217567083381819</v>
          </cell>
          <cell r="DJ241">
            <v>1.1204202581463591</v>
          </cell>
          <cell r="DK241">
            <v>1.1190838079545362</v>
          </cell>
          <cell r="DL241">
            <v>1.1177473577627135</v>
          </cell>
          <cell r="DM241">
            <v>1.1164109075708908</v>
          </cell>
          <cell r="DN241">
            <v>1.1150744573790679</v>
          </cell>
          <cell r="DO241">
            <v>1.1137380071872451</v>
          </cell>
          <cell r="DP241">
            <v>1.1124015569954224</v>
          </cell>
          <cell r="DQ241">
            <v>1.1110651068035997</v>
          </cell>
          <cell r="DR241">
            <v>1.1097286566117768</v>
          </cell>
          <cell r="DS241">
            <v>1.1083922064199541</v>
          </cell>
          <cell r="DT241">
            <v>1.1070557562281313</v>
          </cell>
          <cell r="DU241">
            <v>1.1057193060363084</v>
          </cell>
          <cell r="DV241">
            <v>1.1043828558444857</v>
          </cell>
          <cell r="DW241">
            <v>1.103046405652663</v>
          </cell>
          <cell r="DX241">
            <v>1.1017099554608403</v>
          </cell>
          <cell r="DY241">
            <v>1.1003735052690173</v>
          </cell>
          <cell r="DZ241">
            <v>1.0990370550771946</v>
          </cell>
          <cell r="EA241">
            <v>1.0977006048853719</v>
          </cell>
        </row>
        <row r="242">
          <cell r="P242">
            <v>2.39</v>
          </cell>
          <cell r="Q242">
            <v>1.2500000000000002</v>
          </cell>
          <cell r="R242">
            <v>1.2497722194340888</v>
          </cell>
          <cell r="S242">
            <v>1.2495444388681771</v>
          </cell>
          <cell r="T242">
            <v>1.2493166583022655</v>
          </cell>
          <cell r="U242">
            <v>1.249088877736354</v>
          </cell>
          <cell r="V242">
            <v>1.2488610971704426</v>
          </cell>
          <cell r="W242">
            <v>1.2486333166045309</v>
          </cell>
          <cell r="X242">
            <v>1.2478471542719363</v>
          </cell>
          <cell r="Y242">
            <v>1.2470609919393418</v>
          </cell>
          <cell r="Z242">
            <v>1.2462748296067472</v>
          </cell>
          <cell r="AA242">
            <v>1.2454886672741527</v>
          </cell>
          <cell r="AB242">
            <v>1.2447025049415583</v>
          </cell>
          <cell r="AC242">
            <v>1.2439163426089639</v>
          </cell>
          <cell r="AD242">
            <v>1.2431301802763695</v>
          </cell>
          <cell r="AE242">
            <v>1.242344017943775</v>
          </cell>
          <cell r="AF242">
            <v>1.2415578556111804</v>
          </cell>
          <cell r="AG242">
            <v>1.2407716932785859</v>
          </cell>
          <cell r="AH242">
            <v>1.2399855309459915</v>
          </cell>
          <cell r="AI242">
            <v>1.2391993686133971</v>
          </cell>
          <cell r="AJ242">
            <v>1.2378400851376001</v>
          </cell>
          <cell r="AK242">
            <v>1.2364808016618034</v>
          </cell>
          <cell r="AL242">
            <v>1.2351215181860065</v>
          </cell>
          <cell r="AM242">
            <v>1.2337622347102095</v>
          </cell>
          <cell r="AN242">
            <v>1.2324029512344128</v>
          </cell>
          <cell r="AO242">
            <v>1.2310436677586158</v>
          </cell>
          <cell r="AP242">
            <v>1.2296843842828189</v>
          </cell>
          <cell r="AQ242">
            <v>1.2283251008070222</v>
          </cell>
          <cell r="AR242">
            <v>1.2269658173312252</v>
          </cell>
          <cell r="AS242">
            <v>1.2256065338554283</v>
          </cell>
          <cell r="AT242">
            <v>1.2242472503796316</v>
          </cell>
          <cell r="AU242">
            <v>1.2228879669038346</v>
          </cell>
          <cell r="AV242">
            <v>1.2210671779155067</v>
          </cell>
          <cell r="AW242">
            <v>1.2192463889271785</v>
          </cell>
          <cell r="AX242">
            <v>1.2174255999388506</v>
          </cell>
          <cell r="AY242">
            <v>1.2156048109505224</v>
          </cell>
          <cell r="AZ242">
            <v>1.2137840219621945</v>
          </cell>
          <cell r="BA242">
            <v>1.2119632329738663</v>
          </cell>
          <cell r="BB242">
            <v>1.2101424439855384</v>
          </cell>
          <cell r="BC242">
            <v>1.2083216549972104</v>
          </cell>
          <cell r="BD242">
            <v>1.2065008660088823</v>
          </cell>
          <cell r="BE242">
            <v>1.2046800770205544</v>
          </cell>
          <cell r="BF242">
            <v>1.2028592880322262</v>
          </cell>
          <cell r="BG242">
            <v>1.2010384990438983</v>
          </cell>
          <cell r="BH242">
            <v>1.1995378565892971</v>
          </cell>
          <cell r="BI242">
            <v>1.198037214134696</v>
          </cell>
          <cell r="BJ242">
            <v>1.1965365716800949</v>
          </cell>
          <cell r="BK242">
            <v>1.1950359292254937</v>
          </cell>
          <cell r="BL242">
            <v>1.1935352867708928</v>
          </cell>
          <cell r="BM242">
            <v>1.1920346443162917</v>
          </cell>
          <cell r="BN242">
            <v>1.1905340018616906</v>
          </cell>
          <cell r="BO242">
            <v>1.1890333594070894</v>
          </cell>
          <cell r="BP242">
            <v>1.1875327169524883</v>
          </cell>
          <cell r="BQ242">
            <v>1.1860320744978874</v>
          </cell>
          <cell r="BR242">
            <v>1.1845314320432863</v>
          </cell>
          <cell r="BS242">
            <v>1.1830307895886851</v>
          </cell>
          <cell r="BT242">
            <v>1.181530147134084</v>
          </cell>
          <cell r="BU242">
            <v>1.1800295046794829</v>
          </cell>
          <cell r="BV242">
            <v>1.1785288622248817</v>
          </cell>
          <cell r="BW242">
            <v>1.1770282197702806</v>
          </cell>
          <cell r="BX242">
            <v>1.1755275773156797</v>
          </cell>
          <cell r="BY242">
            <v>1.1740269348610786</v>
          </cell>
          <cell r="BZ242">
            <v>1.1725262924064774</v>
          </cell>
          <cell r="CA242">
            <v>1.1710256499518763</v>
          </cell>
          <cell r="CB242">
            <v>1.1695250074972752</v>
          </cell>
          <cell r="CC242">
            <v>1.1680243650426743</v>
          </cell>
          <cell r="CD242">
            <v>1.1665237225880731</v>
          </cell>
          <cell r="CE242">
            <v>1.165023080133472</v>
          </cell>
          <cell r="CF242">
            <v>1.1635959434718302</v>
          </cell>
          <cell r="CG242">
            <v>1.1621688068101879</v>
          </cell>
          <cell r="CH242">
            <v>1.1607416701485458</v>
          </cell>
          <cell r="CI242">
            <v>1.1593145334869037</v>
          </cell>
          <cell r="CJ242">
            <v>1.1578873968252614</v>
          </cell>
          <cell r="CK242">
            <v>1.1564602601636194</v>
          </cell>
          <cell r="CL242">
            <v>1.1550331235019771</v>
          </cell>
          <cell r="CM242">
            <v>1.153605986840335</v>
          </cell>
          <cell r="CN242">
            <v>1.1521788501786929</v>
          </cell>
          <cell r="CO242">
            <v>1.1507517135170506</v>
          </cell>
          <cell r="CP242">
            <v>1.1493245768554086</v>
          </cell>
          <cell r="CQ242">
            <v>1.1478974401937663</v>
          </cell>
          <cell r="CR242">
            <v>1.1464703035321242</v>
          </cell>
          <cell r="CS242">
            <v>1.1450431668704821</v>
          </cell>
          <cell r="CT242">
            <v>1.1436160302088398</v>
          </cell>
          <cell r="CU242">
            <v>1.1421888935471978</v>
          </cell>
          <cell r="CV242">
            <v>1.1407617568855557</v>
          </cell>
          <cell r="CW242">
            <v>1.1393346202239134</v>
          </cell>
          <cell r="CX242">
            <v>1.1379074835622713</v>
          </cell>
          <cell r="CY242">
            <v>1.1364803469006293</v>
          </cell>
          <cell r="CZ242">
            <v>1.135053210238987</v>
          </cell>
          <cell r="DA242">
            <v>1.1336260735773449</v>
          </cell>
          <cell r="DB242">
            <v>1.1321989369157026</v>
          </cell>
          <cell r="DC242">
            <v>1.1307718002540605</v>
          </cell>
          <cell r="DD242">
            <v>1.1294444768055203</v>
          </cell>
          <cell r="DE242">
            <v>1.12811715335698</v>
          </cell>
          <cell r="DF242">
            <v>1.1267898299084398</v>
          </cell>
          <cell r="DG242">
            <v>1.1254625064598995</v>
          </cell>
          <cell r="DH242">
            <v>1.1241351830113593</v>
          </cell>
          <cell r="DI242">
            <v>1.122807859562819</v>
          </cell>
          <cell r="DJ242">
            <v>1.1214805361142788</v>
          </cell>
          <cell r="DK242">
            <v>1.1201532126657385</v>
          </cell>
          <cell r="DL242">
            <v>1.1188258892171983</v>
          </cell>
          <cell r="DM242">
            <v>1.117498565768658</v>
          </cell>
          <cell r="DN242">
            <v>1.1161712423201178</v>
          </cell>
          <cell r="DO242">
            <v>1.1148439188715775</v>
          </cell>
          <cell r="DP242">
            <v>1.1135165954230373</v>
          </cell>
          <cell r="DQ242">
            <v>1.112189271974497</v>
          </cell>
          <cell r="DR242">
            <v>1.1108619485259568</v>
          </cell>
          <cell r="DS242">
            <v>1.1095346250774165</v>
          </cell>
          <cell r="DT242">
            <v>1.1082073016288763</v>
          </cell>
          <cell r="DU242">
            <v>1.106879978180336</v>
          </cell>
          <cell r="DV242">
            <v>1.1055526547317958</v>
          </cell>
          <cell r="DW242">
            <v>1.1042253312832555</v>
          </cell>
          <cell r="DX242">
            <v>1.1028980078347155</v>
          </cell>
          <cell r="DY242">
            <v>1.1015706843861752</v>
          </cell>
          <cell r="DZ242">
            <v>1.100243360937635</v>
          </cell>
          <cell r="EA242">
            <v>1.0989160374890947</v>
          </cell>
        </row>
        <row r="243">
          <cell r="P243">
            <v>2.4</v>
          </cell>
          <cell r="Q243">
            <v>1.2500000000000002</v>
          </cell>
          <cell r="R243">
            <v>1.2497759535417265</v>
          </cell>
          <cell r="S243">
            <v>1.2495519070834529</v>
          </cell>
          <cell r="T243">
            <v>1.2493278606251792</v>
          </cell>
          <cell r="U243">
            <v>1.2491038141669057</v>
          </cell>
          <cell r="V243">
            <v>1.2488797677086321</v>
          </cell>
          <cell r="W243">
            <v>1.2486557212503584</v>
          </cell>
          <cell r="X243">
            <v>1.2478798709984125</v>
          </cell>
          <cell r="Y243">
            <v>1.247104020746467</v>
          </cell>
          <cell r="Z243">
            <v>1.2463281704945213</v>
          </cell>
          <cell r="AA243">
            <v>1.2455523202425756</v>
          </cell>
          <cell r="AB243">
            <v>1.2447764699906301</v>
          </cell>
          <cell r="AC243">
            <v>1.2440006197386844</v>
          </cell>
          <cell r="AD243">
            <v>1.2432247694867387</v>
          </cell>
          <cell r="AE243">
            <v>1.2424489192347932</v>
          </cell>
          <cell r="AF243">
            <v>1.2416730689828475</v>
          </cell>
          <cell r="AG243">
            <v>1.2408972187309018</v>
          </cell>
          <cell r="AH243">
            <v>1.2401213684789563</v>
          </cell>
          <cell r="AI243">
            <v>1.2393455182270106</v>
          </cell>
          <cell r="AJ243">
            <v>1.2380056922877307</v>
          </cell>
          <cell r="AK243">
            <v>1.2366658663484509</v>
          </cell>
          <cell r="AL243">
            <v>1.2353260404091708</v>
          </cell>
          <cell r="AM243">
            <v>1.233986214469891</v>
          </cell>
          <cell r="AN243">
            <v>1.2326463885306111</v>
          </cell>
          <cell r="AO243">
            <v>1.2313065625913313</v>
          </cell>
          <cell r="AP243">
            <v>1.2299667366520515</v>
          </cell>
          <cell r="AQ243">
            <v>1.2286269107127716</v>
          </cell>
          <cell r="AR243">
            <v>1.2272870847734918</v>
          </cell>
          <cell r="AS243">
            <v>1.2259472588342117</v>
          </cell>
          <cell r="AT243">
            <v>1.2246074328949319</v>
          </cell>
          <cell r="AU243">
            <v>1.2232676069556521</v>
          </cell>
          <cell r="AV243">
            <v>1.2214637582954686</v>
          </cell>
          <cell r="AW243">
            <v>1.2196599096352849</v>
          </cell>
          <cell r="AX243">
            <v>1.2178560609751012</v>
          </cell>
          <cell r="AY243">
            <v>1.2160522123149176</v>
          </cell>
          <cell r="AZ243">
            <v>1.2142483636547339</v>
          </cell>
          <cell r="BA243">
            <v>1.2124445149945502</v>
          </cell>
          <cell r="BB243">
            <v>1.2106406663343665</v>
          </cell>
          <cell r="BC243">
            <v>1.2088368176741831</v>
          </cell>
          <cell r="BD243">
            <v>1.2070329690139994</v>
          </cell>
          <cell r="BE243">
            <v>1.2052291203538157</v>
          </cell>
          <cell r="BF243">
            <v>1.203425271693632</v>
          </cell>
          <cell r="BG243">
            <v>1.2016214230334483</v>
          </cell>
          <cell r="BH243">
            <v>1.2001301537340399</v>
          </cell>
          <cell r="BI243">
            <v>1.1986388844346318</v>
          </cell>
          <cell r="BJ243">
            <v>1.1971476151352236</v>
          </cell>
          <cell r="BK243">
            <v>1.1956563458358156</v>
          </cell>
          <cell r="BL243">
            <v>1.1941650765364074</v>
          </cell>
          <cell r="BM243">
            <v>1.1926738072369993</v>
          </cell>
          <cell r="BN243">
            <v>1.1911825379375911</v>
          </cell>
          <cell r="BO243">
            <v>1.1896912686381831</v>
          </cell>
          <cell r="BP243">
            <v>1.1881999993387748</v>
          </cell>
          <cell r="BQ243">
            <v>1.1867087300393668</v>
          </cell>
          <cell r="BR243">
            <v>1.1852174607399586</v>
          </cell>
          <cell r="BS243">
            <v>1.1837261914405506</v>
          </cell>
          <cell r="BT243">
            <v>1.1822349221411423</v>
          </cell>
          <cell r="BU243">
            <v>1.1807436528417341</v>
          </cell>
          <cell r="BV243">
            <v>1.1792523835423261</v>
          </cell>
          <cell r="BW243">
            <v>1.1777611142429179</v>
          </cell>
          <cell r="BX243">
            <v>1.1762698449435098</v>
          </cell>
          <cell r="BY243">
            <v>1.1747785756441016</v>
          </cell>
          <cell r="BZ243">
            <v>1.1732873063446936</v>
          </cell>
          <cell r="CA243">
            <v>1.1717960370452853</v>
          </cell>
          <cell r="CB243">
            <v>1.1703047677458773</v>
          </cell>
          <cell r="CC243">
            <v>1.1688134984464691</v>
          </cell>
          <cell r="CD243">
            <v>1.1673222291470609</v>
          </cell>
          <cell r="CE243">
            <v>1.1658309598476528</v>
          </cell>
          <cell r="CF243">
            <v>1.1644116778131259</v>
          </cell>
          <cell r="CG243">
            <v>1.1629923957785988</v>
          </cell>
          <cell r="CH243">
            <v>1.1615731137440717</v>
          </cell>
          <cell r="CI243">
            <v>1.1601538317095446</v>
          </cell>
          <cell r="CJ243">
            <v>1.1587345496750174</v>
          </cell>
          <cell r="CK243">
            <v>1.1573152676404903</v>
          </cell>
          <cell r="CL243">
            <v>1.1558959856059632</v>
          </cell>
          <cell r="CM243">
            <v>1.1544767035714361</v>
          </cell>
          <cell r="CN243">
            <v>1.1530574215369089</v>
          </cell>
          <cell r="CO243">
            <v>1.1516381395023818</v>
          </cell>
          <cell r="CP243">
            <v>1.1502188574678547</v>
          </cell>
          <cell r="CQ243">
            <v>1.1487995754333276</v>
          </cell>
          <cell r="CR243">
            <v>1.1473802933988004</v>
          </cell>
          <cell r="CS243">
            <v>1.1459610113642733</v>
          </cell>
          <cell r="CT243">
            <v>1.1445417293297464</v>
          </cell>
          <cell r="CU243">
            <v>1.1431224472952193</v>
          </cell>
          <cell r="CV243">
            <v>1.1417031652606922</v>
          </cell>
          <cell r="CW243">
            <v>1.140283883226165</v>
          </cell>
          <cell r="CX243">
            <v>1.1388646011916379</v>
          </cell>
          <cell r="CY243">
            <v>1.1374453191571108</v>
          </cell>
          <cell r="CZ243">
            <v>1.1360260371225837</v>
          </cell>
          <cell r="DA243">
            <v>1.1346067550880565</v>
          </cell>
          <cell r="DB243">
            <v>1.1331874730535294</v>
          </cell>
          <cell r="DC243">
            <v>1.1317681910190023</v>
          </cell>
          <cell r="DD243">
            <v>1.1304499943137443</v>
          </cell>
          <cell r="DE243">
            <v>1.1291317976084865</v>
          </cell>
          <cell r="DF243">
            <v>1.1278136009032289</v>
          </cell>
          <cell r="DG243">
            <v>1.1264954041979711</v>
          </cell>
          <cell r="DH243">
            <v>1.1251772074927133</v>
          </cell>
          <cell r="DI243">
            <v>1.1238590107874558</v>
          </cell>
          <cell r="DJ243">
            <v>1.122540814082198</v>
          </cell>
          <cell r="DK243">
            <v>1.1212226173769402</v>
          </cell>
          <cell r="DL243">
            <v>1.1199044206716826</v>
          </cell>
          <cell r="DM243">
            <v>1.1185862239664248</v>
          </cell>
          <cell r="DN243">
            <v>1.117268027261167</v>
          </cell>
          <cell r="DO243">
            <v>1.1159498305559095</v>
          </cell>
          <cell r="DP243">
            <v>1.1146316338506517</v>
          </cell>
          <cell r="DQ243">
            <v>1.1133134371453939</v>
          </cell>
          <cell r="DR243">
            <v>1.1119952404401363</v>
          </cell>
          <cell r="DS243">
            <v>1.1106770437348785</v>
          </cell>
          <cell r="DT243">
            <v>1.1093588470296207</v>
          </cell>
          <cell r="DU243">
            <v>1.1080406503243632</v>
          </cell>
          <cell r="DV243">
            <v>1.1067224536191054</v>
          </cell>
          <cell r="DW243">
            <v>1.1054042569138476</v>
          </cell>
          <cell r="DX243">
            <v>1.10408606020859</v>
          </cell>
          <cell r="DY243">
            <v>1.1027678635033322</v>
          </cell>
          <cell r="DZ243">
            <v>1.1014496667980744</v>
          </cell>
          <cell r="EA243">
            <v>1.1001314700928169</v>
          </cell>
        </row>
        <row r="244">
          <cell r="P244">
            <v>2.41</v>
          </cell>
          <cell r="Q244">
            <v>1.25</v>
          </cell>
          <cell r="R244">
            <v>1.2497796876493643</v>
          </cell>
          <cell r="S244">
            <v>1.2495593752987284</v>
          </cell>
          <cell r="T244">
            <v>1.2493390629480927</v>
          </cell>
          <cell r="U244">
            <v>1.249118750597457</v>
          </cell>
          <cell r="V244">
            <v>1.2488984382468211</v>
          </cell>
          <cell r="W244">
            <v>1.2486781258961854</v>
          </cell>
          <cell r="X244">
            <v>1.2479125877248889</v>
          </cell>
          <cell r="Y244">
            <v>1.2471470495535921</v>
          </cell>
          <cell r="Z244">
            <v>1.2463815113822954</v>
          </cell>
          <cell r="AA244">
            <v>1.2456159732109986</v>
          </cell>
          <cell r="AB244">
            <v>1.2448504350397018</v>
          </cell>
          <cell r="AC244">
            <v>1.2440848968684048</v>
          </cell>
          <cell r="AD244">
            <v>1.2433193586971081</v>
          </cell>
          <cell r="AE244">
            <v>1.2425538205258113</v>
          </cell>
          <cell r="AF244">
            <v>1.2417882823545145</v>
          </cell>
          <cell r="AG244">
            <v>1.2410227441832178</v>
          </cell>
          <cell r="AH244">
            <v>1.240257206011921</v>
          </cell>
          <cell r="AI244">
            <v>1.2394916678406243</v>
          </cell>
          <cell r="AJ244">
            <v>1.2381712994378613</v>
          </cell>
          <cell r="AK244">
            <v>1.2368509310350986</v>
          </cell>
          <cell r="AL244">
            <v>1.2355305626323356</v>
          </cell>
          <cell r="AM244">
            <v>1.2342101942295729</v>
          </cell>
          <cell r="AN244">
            <v>1.2328898258268099</v>
          </cell>
          <cell r="AO244">
            <v>1.231569457424047</v>
          </cell>
          <cell r="AP244">
            <v>1.2302490890212843</v>
          </cell>
          <cell r="AQ244">
            <v>1.2289287206185213</v>
          </cell>
          <cell r="AR244">
            <v>1.2276083522157586</v>
          </cell>
          <cell r="AS244">
            <v>1.2262879838129956</v>
          </cell>
          <cell r="AT244">
            <v>1.2249676154102329</v>
          </cell>
          <cell r="AU244">
            <v>1.22364724700747</v>
          </cell>
          <cell r="AV244">
            <v>1.2218603386754308</v>
          </cell>
          <cell r="AW244">
            <v>1.2200734303433913</v>
          </cell>
          <cell r="AX244">
            <v>1.2182865220113521</v>
          </cell>
          <cell r="AY244">
            <v>1.2164996136793127</v>
          </cell>
          <cell r="AZ244">
            <v>1.2147127053472735</v>
          </cell>
          <cell r="BA244">
            <v>1.2129257970152341</v>
          </cell>
          <cell r="BB244">
            <v>1.2111388886831949</v>
          </cell>
          <cell r="BC244">
            <v>1.2093519803511557</v>
          </cell>
          <cell r="BD244">
            <v>1.2075650720191162</v>
          </cell>
          <cell r="BE244">
            <v>1.205778163687077</v>
          </cell>
          <cell r="BF244">
            <v>1.2039912553550376</v>
          </cell>
          <cell r="BG244">
            <v>1.2022043470229984</v>
          </cell>
          <cell r="BH244">
            <v>1.200722450878783</v>
          </cell>
          <cell r="BI244">
            <v>1.1992405547345677</v>
          </cell>
          <cell r="BJ244">
            <v>1.1977586585903526</v>
          </cell>
          <cell r="BK244">
            <v>1.1962767624461375</v>
          </cell>
          <cell r="BL244">
            <v>1.1947948663019221</v>
          </cell>
          <cell r="BM244">
            <v>1.193312970157707</v>
          </cell>
          <cell r="BN244">
            <v>1.1918310740134919</v>
          </cell>
          <cell r="BO244">
            <v>1.1903491778692765</v>
          </cell>
          <cell r="BP244">
            <v>1.1888672817250614</v>
          </cell>
          <cell r="BQ244">
            <v>1.1873853855808463</v>
          </cell>
          <cell r="BR244">
            <v>1.1859034894366309</v>
          </cell>
          <cell r="BS244">
            <v>1.1844215932924158</v>
          </cell>
          <cell r="BT244">
            <v>1.1829396971482007</v>
          </cell>
          <cell r="BU244">
            <v>1.1814578010039853</v>
          </cell>
          <cell r="BV244">
            <v>1.1799759048597702</v>
          </cell>
          <cell r="BW244">
            <v>1.1784940087155551</v>
          </cell>
          <cell r="BX244">
            <v>1.1770121125713398</v>
          </cell>
          <cell r="BY244">
            <v>1.1755302164271246</v>
          </cell>
          <cell r="BZ244">
            <v>1.1740483202829095</v>
          </cell>
          <cell r="CA244">
            <v>1.1725664241386942</v>
          </cell>
          <cell r="CB244">
            <v>1.171084527994479</v>
          </cell>
          <cell r="CC244">
            <v>1.1696026318502639</v>
          </cell>
          <cell r="CD244">
            <v>1.1681207357060486</v>
          </cell>
          <cell r="CE244">
            <v>1.1666388395618335</v>
          </cell>
          <cell r="CF244">
            <v>1.1652274121544215</v>
          </cell>
          <cell r="CG244">
            <v>1.1638159847470095</v>
          </cell>
          <cell r="CH244">
            <v>1.1624045573395976</v>
          </cell>
          <cell r="CI244">
            <v>1.1609931299321854</v>
          </cell>
          <cell r="CJ244">
            <v>1.1595817025247734</v>
          </cell>
          <cell r="CK244">
            <v>1.1581702751173613</v>
          </cell>
          <cell r="CL244">
            <v>1.1567588477099493</v>
          </cell>
          <cell r="CM244">
            <v>1.1553474203025371</v>
          </cell>
          <cell r="CN244">
            <v>1.1539359928951252</v>
          </cell>
          <cell r="CO244">
            <v>1.152524565487713</v>
          </cell>
          <cell r="CP244">
            <v>1.151113138080301</v>
          </cell>
          <cell r="CQ244">
            <v>1.1497017106728888</v>
          </cell>
          <cell r="CR244">
            <v>1.1482902832654769</v>
          </cell>
          <cell r="CS244">
            <v>1.1468788558580649</v>
          </cell>
          <cell r="CT244">
            <v>1.1454674284506527</v>
          </cell>
          <cell r="CU244">
            <v>1.1440560010432408</v>
          </cell>
          <cell r="CV244">
            <v>1.1426445736358286</v>
          </cell>
          <cell r="CW244">
            <v>1.1412331462284167</v>
          </cell>
          <cell r="CX244">
            <v>1.1398217188210045</v>
          </cell>
          <cell r="CY244">
            <v>1.1384102914135925</v>
          </cell>
          <cell r="CZ244">
            <v>1.1369988640061803</v>
          </cell>
          <cell r="DA244">
            <v>1.1355874365987684</v>
          </cell>
          <cell r="DB244">
            <v>1.1341760091913562</v>
          </cell>
          <cell r="DC244">
            <v>1.1327645817839442</v>
          </cell>
          <cell r="DD244">
            <v>1.1314555118219689</v>
          </cell>
          <cell r="DE244">
            <v>1.1301464418599936</v>
          </cell>
          <cell r="DF244">
            <v>1.1288373718980185</v>
          </cell>
          <cell r="DG244">
            <v>1.1275283019360434</v>
          </cell>
          <cell r="DH244">
            <v>1.126219231974068</v>
          </cell>
          <cell r="DI244">
            <v>1.1249101620120929</v>
          </cell>
          <cell r="DJ244">
            <v>1.1236010920501176</v>
          </cell>
          <cell r="DK244">
            <v>1.1222920220881425</v>
          </cell>
          <cell r="DL244">
            <v>1.1209829521261674</v>
          </cell>
          <cell r="DM244">
            <v>1.1196738821641921</v>
          </cell>
          <cell r="DN244">
            <v>1.118364812202217</v>
          </cell>
          <cell r="DO244">
            <v>1.1170557422402418</v>
          </cell>
          <cell r="DP244">
            <v>1.1157466722782665</v>
          </cell>
          <cell r="DQ244">
            <v>1.1144376023162914</v>
          </cell>
          <cell r="DR244">
            <v>1.1131285323543163</v>
          </cell>
          <cell r="DS244">
            <v>1.111819462392341</v>
          </cell>
          <cell r="DT244">
            <v>1.1105103924303659</v>
          </cell>
          <cell r="DU244">
            <v>1.1092013224683905</v>
          </cell>
          <cell r="DV244">
            <v>1.1078922525064154</v>
          </cell>
          <cell r="DW244">
            <v>1.1065831825444403</v>
          </cell>
          <cell r="DX244">
            <v>1.105274112582465</v>
          </cell>
          <cell r="DY244">
            <v>1.1039650426204899</v>
          </cell>
          <cell r="DZ244">
            <v>1.1026559726585146</v>
          </cell>
          <cell r="EA244">
            <v>1.1013469026965395</v>
          </cell>
        </row>
        <row r="245">
          <cell r="P245">
            <v>2.42</v>
          </cell>
          <cell r="Q245">
            <v>1.25</v>
          </cell>
          <cell r="R245">
            <v>1.2497834217570021</v>
          </cell>
          <cell r="S245">
            <v>1.2495668435140044</v>
          </cell>
          <cell r="T245">
            <v>1.2493502652710065</v>
          </cell>
          <cell r="U245">
            <v>1.2491336870280085</v>
          </cell>
          <cell r="V245">
            <v>1.2489171087850108</v>
          </cell>
          <cell r="W245">
            <v>1.2487005305420129</v>
          </cell>
          <cell r="X245">
            <v>1.2479453044513649</v>
          </cell>
          <cell r="Y245">
            <v>1.247190078360717</v>
          </cell>
          <cell r="Z245">
            <v>1.246434852270069</v>
          </cell>
          <cell r="AA245">
            <v>1.2456796261794212</v>
          </cell>
          <cell r="AB245">
            <v>1.2449244000887731</v>
          </cell>
          <cell r="AC245">
            <v>1.2441691739981251</v>
          </cell>
          <cell r="AD245">
            <v>1.2434139479074773</v>
          </cell>
          <cell r="AE245">
            <v>1.2426587218168292</v>
          </cell>
          <cell r="AF245">
            <v>1.2419034957261814</v>
          </cell>
          <cell r="AG245">
            <v>1.2411482696355334</v>
          </cell>
          <cell r="AH245">
            <v>1.2403930435448856</v>
          </cell>
          <cell r="AI245">
            <v>1.2396378174542375</v>
          </cell>
          <cell r="AJ245">
            <v>1.2383369065879917</v>
          </cell>
          <cell r="AK245">
            <v>1.2370359957217458</v>
          </cell>
          <cell r="AL245">
            <v>1.2357350848555</v>
          </cell>
          <cell r="AM245">
            <v>1.2344341739892541</v>
          </cell>
          <cell r="AN245">
            <v>1.2331332631230083</v>
          </cell>
          <cell r="AO245">
            <v>1.2318323522567622</v>
          </cell>
          <cell r="AP245">
            <v>1.2305314413905164</v>
          </cell>
          <cell r="AQ245">
            <v>1.2292305305242706</v>
          </cell>
          <cell r="AR245">
            <v>1.2279296196580247</v>
          </cell>
          <cell r="AS245">
            <v>1.2266287087917789</v>
          </cell>
          <cell r="AT245">
            <v>1.225327797925533</v>
          </cell>
          <cell r="AU245">
            <v>1.2240268870592872</v>
          </cell>
          <cell r="AV245">
            <v>1.2222569190553922</v>
          </cell>
          <cell r="AW245">
            <v>1.2204869510514973</v>
          </cell>
          <cell r="AX245">
            <v>1.2187169830476023</v>
          </cell>
          <cell r="AY245">
            <v>1.2169470150437076</v>
          </cell>
          <cell r="AZ245">
            <v>1.2151770470398127</v>
          </cell>
          <cell r="BA245">
            <v>1.2134070790359177</v>
          </cell>
          <cell r="BB245">
            <v>1.2116371110320228</v>
          </cell>
          <cell r="BC245">
            <v>1.2098671430281278</v>
          </cell>
          <cell r="BD245">
            <v>1.2080971750242329</v>
          </cell>
          <cell r="BE245">
            <v>1.2063272070203381</v>
          </cell>
          <cell r="BF245">
            <v>1.2045572390164432</v>
          </cell>
          <cell r="BG245">
            <v>1.2027872710125482</v>
          </cell>
          <cell r="BH245">
            <v>1.201314748023526</v>
          </cell>
          <cell r="BI245">
            <v>1.1998422250345038</v>
          </cell>
          <cell r="BJ245">
            <v>1.1983697020454815</v>
          </cell>
          <cell r="BK245">
            <v>1.1968971790564591</v>
          </cell>
          <cell r="BL245">
            <v>1.1954246560674369</v>
          </cell>
          <cell r="BM245">
            <v>1.1939521330784146</v>
          </cell>
          <cell r="BN245">
            <v>1.1924796100893924</v>
          </cell>
          <cell r="BO245">
            <v>1.1910070871003702</v>
          </cell>
          <cell r="BP245">
            <v>1.1895345641113479</v>
          </cell>
          <cell r="BQ245">
            <v>1.1880620411223257</v>
          </cell>
          <cell r="BR245">
            <v>1.1865895181333035</v>
          </cell>
          <cell r="BS245">
            <v>1.185116995144281</v>
          </cell>
          <cell r="BT245">
            <v>1.1836444721552588</v>
          </cell>
          <cell r="BU245">
            <v>1.1821719491662366</v>
          </cell>
          <cell r="BV245">
            <v>1.1806994261772144</v>
          </cell>
          <cell r="BW245">
            <v>1.1792269031881921</v>
          </cell>
          <cell r="BX245">
            <v>1.1777543801991699</v>
          </cell>
          <cell r="BY245">
            <v>1.1762818572101477</v>
          </cell>
          <cell r="BZ245">
            <v>1.1748093342211254</v>
          </cell>
          <cell r="CA245">
            <v>1.173336811232103</v>
          </cell>
          <cell r="CB245">
            <v>1.1718642882430808</v>
          </cell>
          <cell r="CC245">
            <v>1.1703917652540585</v>
          </cell>
          <cell r="CD245">
            <v>1.1689192422650363</v>
          </cell>
          <cell r="CE245">
            <v>1.1674467192760141</v>
          </cell>
          <cell r="CF245">
            <v>1.1660431464957173</v>
          </cell>
          <cell r="CG245">
            <v>1.1646395737154203</v>
          </cell>
          <cell r="CH245">
            <v>1.1632360009351232</v>
          </cell>
          <cell r="CI245">
            <v>1.1618324281548262</v>
          </cell>
          <cell r="CJ245">
            <v>1.1604288553745292</v>
          </cell>
          <cell r="CK245">
            <v>1.1590252825942322</v>
          </cell>
          <cell r="CL245">
            <v>1.1576217098139352</v>
          </cell>
          <cell r="CM245">
            <v>1.1562181370336382</v>
          </cell>
          <cell r="CN245">
            <v>1.1548145642533412</v>
          </cell>
          <cell r="CO245">
            <v>1.1534109914730442</v>
          </cell>
          <cell r="CP245">
            <v>1.1520074186927471</v>
          </cell>
          <cell r="CQ245">
            <v>1.1506038459124501</v>
          </cell>
          <cell r="CR245">
            <v>1.1492002731321531</v>
          </cell>
          <cell r="CS245">
            <v>1.1477967003518561</v>
          </cell>
          <cell r="CT245">
            <v>1.1463931275715593</v>
          </cell>
          <cell r="CU245">
            <v>1.1449895547912621</v>
          </cell>
          <cell r="CV245">
            <v>1.1435859820109653</v>
          </cell>
          <cell r="CW245">
            <v>1.1421824092306683</v>
          </cell>
          <cell r="CX245">
            <v>1.1407788364503713</v>
          </cell>
          <cell r="CY245">
            <v>1.1393752636700742</v>
          </cell>
          <cell r="CZ245">
            <v>1.1379716908897772</v>
          </cell>
          <cell r="DA245">
            <v>1.1365681181094802</v>
          </cell>
          <cell r="DB245">
            <v>1.1351645453291832</v>
          </cell>
          <cell r="DC245">
            <v>1.1337609725488862</v>
          </cell>
          <cell r="DD245">
            <v>1.1324610293301933</v>
          </cell>
          <cell r="DE245">
            <v>1.1311610861115007</v>
          </cell>
          <cell r="DF245">
            <v>1.129861142892808</v>
          </cell>
          <cell r="DG245">
            <v>1.1285611996741154</v>
          </cell>
          <cell r="DH245">
            <v>1.1272612564554225</v>
          </cell>
          <cell r="DI245">
            <v>1.1259613132367299</v>
          </cell>
          <cell r="DJ245">
            <v>1.1246613700180372</v>
          </cell>
          <cell r="DK245">
            <v>1.1233614267993446</v>
          </cell>
          <cell r="DL245">
            <v>1.1220614835806519</v>
          </cell>
          <cell r="DM245">
            <v>1.1207615403619593</v>
          </cell>
          <cell r="DN245">
            <v>1.1194615971432667</v>
          </cell>
          <cell r="DO245">
            <v>1.118161653924574</v>
          </cell>
          <cell r="DP245">
            <v>1.1168617107058814</v>
          </cell>
          <cell r="DQ245">
            <v>1.1155617674871887</v>
          </cell>
          <cell r="DR245">
            <v>1.1142618242684961</v>
          </cell>
          <cell r="DS245">
            <v>1.1129618810498034</v>
          </cell>
          <cell r="DT245">
            <v>1.1116619378311108</v>
          </cell>
          <cell r="DU245">
            <v>1.1103619946124179</v>
          </cell>
          <cell r="DV245">
            <v>1.1090620513937253</v>
          </cell>
          <cell r="DW245">
            <v>1.1077621081750326</v>
          </cell>
          <cell r="DX245">
            <v>1.10646216495634</v>
          </cell>
          <cell r="DY245">
            <v>1.1051622217376473</v>
          </cell>
          <cell r="DZ245">
            <v>1.1038622785189547</v>
          </cell>
          <cell r="EA245">
            <v>1.102562335300262</v>
          </cell>
        </row>
        <row r="246">
          <cell r="P246">
            <v>2.4300000000000002</v>
          </cell>
          <cell r="Q246">
            <v>1.2499999999999998</v>
          </cell>
          <cell r="R246">
            <v>1.2497871558646398</v>
          </cell>
          <cell r="S246">
            <v>1.2495743117292799</v>
          </cell>
          <cell r="T246">
            <v>1.24936146759392</v>
          </cell>
          <cell r="U246">
            <v>1.2491486234585598</v>
          </cell>
          <cell r="V246">
            <v>1.2489357793231999</v>
          </cell>
          <cell r="W246">
            <v>1.2487229351878399</v>
          </cell>
          <cell r="X246">
            <v>1.2479780211778411</v>
          </cell>
          <cell r="Y246">
            <v>1.247233107167842</v>
          </cell>
          <cell r="Z246">
            <v>1.2464881931578429</v>
          </cell>
          <cell r="AA246">
            <v>1.2457432791478438</v>
          </cell>
          <cell r="AB246">
            <v>1.2449983651378447</v>
          </cell>
          <cell r="AC246">
            <v>1.2442534511278454</v>
          </cell>
          <cell r="AD246">
            <v>1.2435085371178463</v>
          </cell>
          <cell r="AE246">
            <v>1.2427636231078472</v>
          </cell>
          <cell r="AF246">
            <v>1.2420187090978481</v>
          </cell>
          <cell r="AG246">
            <v>1.241273795087849</v>
          </cell>
          <cell r="AH246">
            <v>1.2405288810778499</v>
          </cell>
          <cell r="AI246">
            <v>1.2397839670678508</v>
          </cell>
          <cell r="AJ246">
            <v>1.238502513738122</v>
          </cell>
          <cell r="AK246">
            <v>1.2372210604083931</v>
          </cell>
          <cell r="AL246">
            <v>1.2359396070786643</v>
          </cell>
          <cell r="AM246">
            <v>1.2346581537489354</v>
          </cell>
          <cell r="AN246">
            <v>1.2333767004192067</v>
          </cell>
          <cell r="AO246">
            <v>1.2320952470894777</v>
          </cell>
          <cell r="AP246">
            <v>1.230813793759749</v>
          </cell>
          <cell r="AQ246">
            <v>1.22953234043002</v>
          </cell>
          <cell r="AR246">
            <v>1.2282508871002913</v>
          </cell>
          <cell r="AS246">
            <v>1.2269694337705623</v>
          </cell>
          <cell r="AT246">
            <v>1.2256879804408336</v>
          </cell>
          <cell r="AU246">
            <v>1.2244065271111046</v>
          </cell>
          <cell r="AV246">
            <v>1.222653499435354</v>
          </cell>
          <cell r="AW246">
            <v>1.2209004717596033</v>
          </cell>
          <cell r="AX246">
            <v>1.2191474440838528</v>
          </cell>
          <cell r="AY246">
            <v>1.2173944164081023</v>
          </cell>
          <cell r="AZ246">
            <v>1.2156413887323518</v>
          </cell>
          <cell r="BA246">
            <v>1.2138883610566014</v>
          </cell>
          <cell r="BB246">
            <v>1.2121353333808507</v>
          </cell>
          <cell r="BC246">
            <v>1.2103823057051002</v>
          </cell>
          <cell r="BD246">
            <v>1.2086292780293497</v>
          </cell>
          <cell r="BE246">
            <v>1.206876250353599</v>
          </cell>
          <cell r="BF246">
            <v>1.2051232226778485</v>
          </cell>
          <cell r="BG246">
            <v>1.2033701950020981</v>
          </cell>
          <cell r="BH246">
            <v>1.201907045168269</v>
          </cell>
          <cell r="BI246">
            <v>1.2004438953344396</v>
          </cell>
          <cell r="BJ246">
            <v>1.1989807455006103</v>
          </cell>
          <cell r="BK246">
            <v>1.197517595666781</v>
          </cell>
          <cell r="BL246">
            <v>1.1960544458329516</v>
          </cell>
          <cell r="BM246">
            <v>1.1945912959991225</v>
          </cell>
          <cell r="BN246">
            <v>1.1931281461652932</v>
          </cell>
          <cell r="BO246">
            <v>1.1916649963314638</v>
          </cell>
          <cell r="BP246">
            <v>1.1902018464976345</v>
          </cell>
          <cell r="BQ246">
            <v>1.1887386966638052</v>
          </cell>
          <cell r="BR246">
            <v>1.1872755468299758</v>
          </cell>
          <cell r="BS246">
            <v>1.1858123969961465</v>
          </cell>
          <cell r="BT246">
            <v>1.1843492471623172</v>
          </cell>
          <cell r="BU246">
            <v>1.1828860973284878</v>
          </cell>
          <cell r="BV246">
            <v>1.1814229474946585</v>
          </cell>
          <cell r="BW246">
            <v>1.1799597976608291</v>
          </cell>
          <cell r="BX246">
            <v>1.1784966478269998</v>
          </cell>
          <cell r="BY246">
            <v>1.1770334979931705</v>
          </cell>
          <cell r="BZ246">
            <v>1.1755703481593414</v>
          </cell>
          <cell r="CA246">
            <v>1.174107198325512</v>
          </cell>
          <cell r="CB246">
            <v>1.1726440484916827</v>
          </cell>
          <cell r="CC246">
            <v>1.1711808986578534</v>
          </cell>
          <cell r="CD246">
            <v>1.169717748824024</v>
          </cell>
          <cell r="CE246">
            <v>1.1682545989901947</v>
          </cell>
          <cell r="CF246">
            <v>1.1668588808370131</v>
          </cell>
          <cell r="CG246">
            <v>1.165463162683831</v>
          </cell>
          <cell r="CH246">
            <v>1.1640674445306491</v>
          </cell>
          <cell r="CI246">
            <v>1.1626717263774671</v>
          </cell>
          <cell r="CJ246">
            <v>1.1612760082242852</v>
          </cell>
          <cell r="CK246">
            <v>1.1598802900711032</v>
          </cell>
          <cell r="CL246">
            <v>1.1584845719179213</v>
          </cell>
          <cell r="CM246">
            <v>1.1570888537647392</v>
          </cell>
          <cell r="CN246">
            <v>1.1556931356115574</v>
          </cell>
          <cell r="CO246">
            <v>1.1542974174583753</v>
          </cell>
          <cell r="CP246">
            <v>1.1529016993051935</v>
          </cell>
          <cell r="CQ246">
            <v>1.1515059811520114</v>
          </cell>
          <cell r="CR246">
            <v>1.1501102629988296</v>
          </cell>
          <cell r="CS246">
            <v>1.1487145448456477</v>
          </cell>
          <cell r="CT246">
            <v>1.1473188266924657</v>
          </cell>
          <cell r="CU246">
            <v>1.1459231085392838</v>
          </cell>
          <cell r="CV246">
            <v>1.1445273903861017</v>
          </cell>
          <cell r="CW246">
            <v>1.1431316722329199</v>
          </cell>
          <cell r="CX246">
            <v>1.1417359540797378</v>
          </cell>
          <cell r="CY246">
            <v>1.140340235926556</v>
          </cell>
          <cell r="CZ246">
            <v>1.1389445177733739</v>
          </cell>
          <cell r="DA246">
            <v>1.1375487996201921</v>
          </cell>
          <cell r="DB246">
            <v>1.13615308146701</v>
          </cell>
          <cell r="DC246">
            <v>1.1347573633138281</v>
          </cell>
          <cell r="DD246">
            <v>1.1334665468384177</v>
          </cell>
          <cell r="DE246">
            <v>1.1321757303630076</v>
          </cell>
          <cell r="DF246">
            <v>1.1308849138875976</v>
          </cell>
          <cell r="DG246">
            <v>1.1295940974121874</v>
          </cell>
          <cell r="DH246">
            <v>1.1283032809367772</v>
          </cell>
          <cell r="DI246">
            <v>1.127012464461367</v>
          </cell>
          <cell r="DJ246">
            <v>1.1257216479859569</v>
          </cell>
          <cell r="DK246">
            <v>1.1244308315105469</v>
          </cell>
          <cell r="DL246">
            <v>1.1231400150351367</v>
          </cell>
          <cell r="DM246">
            <v>1.1218491985597265</v>
          </cell>
          <cell r="DN246">
            <v>1.1205583820843164</v>
          </cell>
          <cell r="DO246">
            <v>1.1192675656089062</v>
          </cell>
          <cell r="DP246">
            <v>1.1179767491334962</v>
          </cell>
          <cell r="DQ246">
            <v>1.116685932658086</v>
          </cell>
          <cell r="DR246">
            <v>1.1153951161826758</v>
          </cell>
          <cell r="DS246">
            <v>1.1141042997072657</v>
          </cell>
          <cell r="DT246">
            <v>1.1128134832318555</v>
          </cell>
          <cell r="DU246">
            <v>1.1115226667564455</v>
          </cell>
          <cell r="DV246">
            <v>1.1102318502810353</v>
          </cell>
          <cell r="DW246">
            <v>1.1089410338056251</v>
          </cell>
          <cell r="DX246">
            <v>1.107650217330215</v>
          </cell>
          <cell r="DY246">
            <v>1.1063594008548048</v>
          </cell>
          <cell r="DZ246">
            <v>1.1050685843793948</v>
          </cell>
          <cell r="EA246">
            <v>1.1037777679039846</v>
          </cell>
        </row>
        <row r="247">
          <cell r="P247">
            <v>2.44</v>
          </cell>
          <cell r="Q247">
            <v>1.2499999999999998</v>
          </cell>
          <cell r="R247">
            <v>1.2497908899722776</v>
          </cell>
          <cell r="S247">
            <v>1.2495817799445557</v>
          </cell>
          <cell r="T247">
            <v>1.2493726699168337</v>
          </cell>
          <cell r="U247">
            <v>1.2491635598891115</v>
          </cell>
          <cell r="V247">
            <v>1.2489544498613894</v>
          </cell>
          <cell r="W247">
            <v>1.2487453398336674</v>
          </cell>
          <cell r="X247">
            <v>1.2480107379043173</v>
          </cell>
          <cell r="Y247">
            <v>1.2472761359749671</v>
          </cell>
          <cell r="Z247">
            <v>1.2465415340456167</v>
          </cell>
          <cell r="AA247">
            <v>1.2458069321162666</v>
          </cell>
          <cell r="AB247">
            <v>1.2450723301869162</v>
          </cell>
          <cell r="AC247">
            <v>1.2443377282575661</v>
          </cell>
          <cell r="AD247">
            <v>1.2436031263282157</v>
          </cell>
          <cell r="AE247">
            <v>1.2428685243988653</v>
          </cell>
          <cell r="AF247">
            <v>1.2421339224695152</v>
          </cell>
          <cell r="AG247">
            <v>1.2413993205401648</v>
          </cell>
          <cell r="AH247">
            <v>1.2406647186108146</v>
          </cell>
          <cell r="AI247">
            <v>1.2399301166814642</v>
          </cell>
          <cell r="AJ247">
            <v>1.2386681208882524</v>
          </cell>
          <cell r="AK247">
            <v>1.2374061250950406</v>
          </cell>
          <cell r="AL247">
            <v>1.2361441293018287</v>
          </cell>
          <cell r="AM247">
            <v>1.2348821335086169</v>
          </cell>
          <cell r="AN247">
            <v>1.233620137715405</v>
          </cell>
          <cell r="AO247">
            <v>1.2323581419221932</v>
          </cell>
          <cell r="AP247">
            <v>1.2310961461289813</v>
          </cell>
          <cell r="AQ247">
            <v>1.2298341503357695</v>
          </cell>
          <cell r="AR247">
            <v>1.2285721545425576</v>
          </cell>
          <cell r="AS247">
            <v>1.2273101587493458</v>
          </cell>
          <cell r="AT247">
            <v>1.2260481629561339</v>
          </cell>
          <cell r="AU247">
            <v>1.2247861671629221</v>
          </cell>
          <cell r="AV247">
            <v>1.2230500798153161</v>
          </cell>
          <cell r="AW247">
            <v>1.2213139924677099</v>
          </cell>
          <cell r="AX247">
            <v>1.2195779051201039</v>
          </cell>
          <cell r="AY247">
            <v>1.2178418177724977</v>
          </cell>
          <cell r="AZ247">
            <v>1.2161057304248915</v>
          </cell>
          <cell r="BA247">
            <v>1.2143696430772852</v>
          </cell>
          <cell r="BB247">
            <v>1.2126335557296792</v>
          </cell>
          <cell r="BC247">
            <v>1.210897468382073</v>
          </cell>
          <cell r="BD247">
            <v>1.2091613810344668</v>
          </cell>
          <cell r="BE247">
            <v>1.2074252936868606</v>
          </cell>
          <cell r="BF247">
            <v>1.2056892063392546</v>
          </cell>
          <cell r="BG247">
            <v>1.2039531189916484</v>
          </cell>
          <cell r="BH247">
            <v>1.2024993423130119</v>
          </cell>
          <cell r="BI247">
            <v>1.2010455656343757</v>
          </cell>
          <cell r="BJ247">
            <v>1.1995917889557393</v>
          </cell>
          <cell r="BK247">
            <v>1.1981380122771028</v>
          </cell>
          <cell r="BL247">
            <v>1.1966842355984666</v>
          </cell>
          <cell r="BM247">
            <v>1.1952304589198302</v>
          </cell>
          <cell r="BN247">
            <v>1.1937766822411939</v>
          </cell>
          <cell r="BO247">
            <v>1.1923229055625575</v>
          </cell>
          <cell r="BP247">
            <v>1.190869128883921</v>
          </cell>
          <cell r="BQ247">
            <v>1.1894153522052848</v>
          </cell>
          <cell r="BR247">
            <v>1.1879615755266484</v>
          </cell>
          <cell r="BS247">
            <v>1.1865077988480119</v>
          </cell>
          <cell r="BT247">
            <v>1.1850540221693757</v>
          </cell>
          <cell r="BU247">
            <v>1.1836002454907393</v>
          </cell>
          <cell r="BV247">
            <v>1.1821464688121031</v>
          </cell>
          <cell r="BW247">
            <v>1.1806926921334666</v>
          </cell>
          <cell r="BX247">
            <v>1.1792389154548302</v>
          </cell>
          <cell r="BY247">
            <v>1.177785138776194</v>
          </cell>
          <cell r="BZ247">
            <v>1.1763313620975575</v>
          </cell>
          <cell r="CA247">
            <v>1.1748775854189211</v>
          </cell>
          <cell r="CB247">
            <v>1.1734238087402848</v>
          </cell>
          <cell r="CC247">
            <v>1.1719700320616484</v>
          </cell>
          <cell r="CD247">
            <v>1.1705162553830122</v>
          </cell>
          <cell r="CE247">
            <v>1.1690624787043757</v>
          </cell>
          <cell r="CF247">
            <v>1.1676746151783086</v>
          </cell>
          <cell r="CG247">
            <v>1.1662867516522417</v>
          </cell>
          <cell r="CH247">
            <v>1.1648988881261748</v>
          </cell>
          <cell r="CI247">
            <v>1.1635110246001079</v>
          </cell>
          <cell r="CJ247">
            <v>1.162123161074041</v>
          </cell>
          <cell r="CK247">
            <v>1.1607352975479741</v>
          </cell>
          <cell r="CL247">
            <v>1.1593474340219072</v>
          </cell>
          <cell r="CM247">
            <v>1.1579595704958403</v>
          </cell>
          <cell r="CN247">
            <v>1.1565717069697734</v>
          </cell>
          <cell r="CO247">
            <v>1.1551838434437065</v>
          </cell>
          <cell r="CP247">
            <v>1.1537959799176396</v>
          </cell>
          <cell r="CQ247">
            <v>1.1524081163915727</v>
          </cell>
          <cell r="CR247">
            <v>1.1510202528655058</v>
          </cell>
          <cell r="CS247">
            <v>1.1496323893394389</v>
          </cell>
          <cell r="CT247">
            <v>1.148244525813372</v>
          </cell>
          <cell r="CU247">
            <v>1.1468566622873051</v>
          </cell>
          <cell r="CV247">
            <v>1.1454687987612382</v>
          </cell>
          <cell r="CW247">
            <v>1.1440809352351713</v>
          </cell>
          <cell r="CX247">
            <v>1.1426930717091044</v>
          </cell>
          <cell r="CY247">
            <v>1.1413052081830375</v>
          </cell>
          <cell r="CZ247">
            <v>1.1399173446569706</v>
          </cell>
          <cell r="DA247">
            <v>1.1385294811309037</v>
          </cell>
          <cell r="DB247">
            <v>1.1371416176048368</v>
          </cell>
          <cell r="DC247">
            <v>1.1357537540787699</v>
          </cell>
          <cell r="DD247">
            <v>1.1344720643466424</v>
          </cell>
          <cell r="DE247">
            <v>1.1331903746145147</v>
          </cell>
          <cell r="DF247">
            <v>1.1319086848823869</v>
          </cell>
          <cell r="DG247">
            <v>1.1306269951502594</v>
          </cell>
          <cell r="DH247">
            <v>1.1293453054181319</v>
          </cell>
          <cell r="DI247">
            <v>1.1280636156860042</v>
          </cell>
          <cell r="DJ247">
            <v>1.1267819259538765</v>
          </cell>
          <cell r="DK247">
            <v>1.125500236221749</v>
          </cell>
          <cell r="DL247">
            <v>1.1242185464896215</v>
          </cell>
          <cell r="DM247">
            <v>1.1229368567574938</v>
          </cell>
          <cell r="DN247">
            <v>1.1216551670253661</v>
          </cell>
          <cell r="DO247">
            <v>1.1203734772932386</v>
          </cell>
          <cell r="DP247">
            <v>1.1190917875611111</v>
          </cell>
          <cell r="DQ247">
            <v>1.1178100978289833</v>
          </cell>
          <cell r="DR247">
            <v>1.1165284080968556</v>
          </cell>
          <cell r="DS247">
            <v>1.1152467183647281</v>
          </cell>
          <cell r="DT247">
            <v>1.1139650286326006</v>
          </cell>
          <cell r="DU247">
            <v>1.1126833389004729</v>
          </cell>
          <cell r="DV247">
            <v>1.1114016491683452</v>
          </cell>
          <cell r="DW247">
            <v>1.1101199594362177</v>
          </cell>
          <cell r="DX247">
            <v>1.1088382697040902</v>
          </cell>
          <cell r="DY247">
            <v>1.1075565799719624</v>
          </cell>
          <cell r="DZ247">
            <v>1.1062748902398347</v>
          </cell>
          <cell r="EA247">
            <v>1.1049932005077072</v>
          </cell>
        </row>
        <row r="248">
          <cell r="P248">
            <v>2.4500000000000002</v>
          </cell>
          <cell r="Q248">
            <v>1.25</v>
          </cell>
          <cell r="R248">
            <v>1.2497946240799158</v>
          </cell>
          <cell r="S248">
            <v>1.2495892481598316</v>
          </cell>
          <cell r="T248">
            <v>1.2493838722397475</v>
          </cell>
          <cell r="U248">
            <v>1.2491784963196633</v>
          </cell>
          <cell r="V248">
            <v>1.2489731203995791</v>
          </cell>
          <cell r="W248">
            <v>1.2487677444794949</v>
          </cell>
          <cell r="X248">
            <v>1.2480434546307935</v>
          </cell>
          <cell r="Y248">
            <v>1.247319164782092</v>
          </cell>
          <cell r="Z248">
            <v>1.2465948749333906</v>
          </cell>
          <cell r="AA248">
            <v>1.2458705850846892</v>
          </cell>
          <cell r="AB248">
            <v>1.2451462952359877</v>
          </cell>
          <cell r="AC248">
            <v>1.2444220053872863</v>
          </cell>
          <cell r="AD248">
            <v>1.2436977155385849</v>
          </cell>
          <cell r="AE248">
            <v>1.2429734256898834</v>
          </cell>
          <cell r="AF248">
            <v>1.242249135841182</v>
          </cell>
          <cell r="AG248">
            <v>1.2415248459924806</v>
          </cell>
          <cell r="AH248">
            <v>1.2408005561437792</v>
          </cell>
          <cell r="AI248">
            <v>1.2400762662950777</v>
          </cell>
          <cell r="AJ248">
            <v>1.238833728038383</v>
          </cell>
          <cell r="AK248">
            <v>1.237591189781688</v>
          </cell>
          <cell r="AL248">
            <v>1.2363486515249931</v>
          </cell>
          <cell r="AM248">
            <v>1.2351061132682983</v>
          </cell>
          <cell r="AN248">
            <v>1.2338635750116036</v>
          </cell>
          <cell r="AO248">
            <v>1.2326210367549086</v>
          </cell>
          <cell r="AP248">
            <v>1.2313784984982137</v>
          </cell>
          <cell r="AQ248">
            <v>1.2301359602415189</v>
          </cell>
          <cell r="AR248">
            <v>1.2288934219848242</v>
          </cell>
          <cell r="AS248">
            <v>1.2276508837281292</v>
          </cell>
          <cell r="AT248">
            <v>1.2264083454714343</v>
          </cell>
          <cell r="AU248">
            <v>1.2251658072147396</v>
          </cell>
          <cell r="AV248">
            <v>1.2234466601952778</v>
          </cell>
          <cell r="AW248">
            <v>1.2217275131758161</v>
          </cell>
          <cell r="AX248">
            <v>1.2200083661563541</v>
          </cell>
          <cell r="AY248">
            <v>1.2182892191368924</v>
          </cell>
          <cell r="AZ248">
            <v>1.2165700721174306</v>
          </cell>
          <cell r="BA248">
            <v>1.2148509250979689</v>
          </cell>
          <cell r="BB248">
            <v>1.2131317780785071</v>
          </cell>
          <cell r="BC248">
            <v>1.2114126310590454</v>
          </cell>
          <cell r="BD248">
            <v>1.2096934840395837</v>
          </cell>
          <cell r="BE248">
            <v>1.2079743370201217</v>
          </cell>
          <cell r="BF248">
            <v>1.2062551900006599</v>
          </cell>
          <cell r="BG248">
            <v>1.2045360429811982</v>
          </cell>
          <cell r="BH248">
            <v>1.2030916394577549</v>
          </cell>
          <cell r="BI248">
            <v>1.2016472359343113</v>
          </cell>
          <cell r="BJ248">
            <v>1.200202832410868</v>
          </cell>
          <cell r="BK248">
            <v>1.1987584288874245</v>
          </cell>
          <cell r="BL248">
            <v>1.1973140253639811</v>
          </cell>
          <cell r="BM248">
            <v>1.1958696218405378</v>
          </cell>
          <cell r="BN248">
            <v>1.1944252183170943</v>
          </cell>
          <cell r="BO248">
            <v>1.1929808147936509</v>
          </cell>
          <cell r="BP248">
            <v>1.1915364112702074</v>
          </cell>
          <cell r="BQ248">
            <v>1.190092007746764</v>
          </cell>
          <cell r="BR248">
            <v>1.1886476042233205</v>
          </cell>
          <cell r="BS248">
            <v>1.1872032006998772</v>
          </cell>
          <cell r="BT248">
            <v>1.1857587971764338</v>
          </cell>
          <cell r="BU248">
            <v>1.1843143936529903</v>
          </cell>
          <cell r="BV248">
            <v>1.182869990129547</v>
          </cell>
          <cell r="BW248">
            <v>1.1814255866061034</v>
          </cell>
          <cell r="BX248">
            <v>1.1799811830826601</v>
          </cell>
          <cell r="BY248">
            <v>1.1785367795592165</v>
          </cell>
          <cell r="BZ248">
            <v>1.1770923760357732</v>
          </cell>
          <cell r="CA248">
            <v>1.1756479725123299</v>
          </cell>
          <cell r="CB248">
            <v>1.1742035689888863</v>
          </cell>
          <cell r="CC248">
            <v>1.172759165465443</v>
          </cell>
          <cell r="CD248">
            <v>1.1713147619419995</v>
          </cell>
          <cell r="CE248">
            <v>1.1698703584185561</v>
          </cell>
          <cell r="CF248">
            <v>1.1684903495196044</v>
          </cell>
          <cell r="CG248">
            <v>1.1671103406206527</v>
          </cell>
          <cell r="CH248">
            <v>1.1657303317217007</v>
          </cell>
          <cell r="CI248">
            <v>1.164350322822749</v>
          </cell>
          <cell r="CJ248">
            <v>1.162970313923797</v>
          </cell>
          <cell r="CK248">
            <v>1.1615903050248453</v>
          </cell>
          <cell r="CL248">
            <v>1.1602102961258933</v>
          </cell>
          <cell r="CM248">
            <v>1.1588302872269416</v>
          </cell>
          <cell r="CN248">
            <v>1.1574502783279896</v>
          </cell>
          <cell r="CO248">
            <v>1.1560702694290379</v>
          </cell>
          <cell r="CP248">
            <v>1.1546902605300859</v>
          </cell>
          <cell r="CQ248">
            <v>1.153310251631134</v>
          </cell>
          <cell r="CR248">
            <v>1.1519302427321823</v>
          </cell>
          <cell r="CS248">
            <v>1.1505502338332303</v>
          </cell>
          <cell r="CT248">
            <v>1.1491702249342786</v>
          </cell>
          <cell r="CU248">
            <v>1.1477902160353266</v>
          </cell>
          <cell r="CV248">
            <v>1.1464102071363749</v>
          </cell>
          <cell r="CW248">
            <v>1.1450301982374229</v>
          </cell>
          <cell r="CX248">
            <v>1.1436501893384712</v>
          </cell>
          <cell r="CY248">
            <v>1.1422701804395192</v>
          </cell>
          <cell r="CZ248">
            <v>1.1408901715405675</v>
          </cell>
          <cell r="DA248">
            <v>1.1395101626416155</v>
          </cell>
          <cell r="DB248">
            <v>1.1381301537426638</v>
          </cell>
          <cell r="DC248">
            <v>1.1367501448437118</v>
          </cell>
          <cell r="DD248">
            <v>1.1354775818548666</v>
          </cell>
          <cell r="DE248">
            <v>1.1342050188660215</v>
          </cell>
          <cell r="DF248">
            <v>1.1329324558771763</v>
          </cell>
          <cell r="DG248">
            <v>1.1316598928883312</v>
          </cell>
          <cell r="DH248">
            <v>1.1303873298994862</v>
          </cell>
          <cell r="DI248">
            <v>1.1291147669106412</v>
          </cell>
          <cell r="DJ248">
            <v>1.1278422039217961</v>
          </cell>
          <cell r="DK248">
            <v>1.1265696409329511</v>
          </cell>
          <cell r="DL248">
            <v>1.1252970779441061</v>
          </cell>
          <cell r="DM248">
            <v>1.1240245149552608</v>
          </cell>
          <cell r="DN248">
            <v>1.1227519519664158</v>
          </cell>
          <cell r="DO248">
            <v>1.1214793889775707</v>
          </cell>
          <cell r="DP248">
            <v>1.1202068259887257</v>
          </cell>
          <cell r="DQ248">
            <v>1.1189342629998806</v>
          </cell>
          <cell r="DR248">
            <v>1.1176617000110354</v>
          </cell>
          <cell r="DS248">
            <v>1.1163891370221903</v>
          </cell>
          <cell r="DT248">
            <v>1.1151165740333453</v>
          </cell>
          <cell r="DU248">
            <v>1.1138440110445003</v>
          </cell>
          <cell r="DV248">
            <v>1.1125714480556552</v>
          </cell>
          <cell r="DW248">
            <v>1.1112988850668102</v>
          </cell>
          <cell r="DX248">
            <v>1.1100263220779651</v>
          </cell>
          <cell r="DY248">
            <v>1.1087537590891199</v>
          </cell>
          <cell r="DZ248">
            <v>1.1074811961002748</v>
          </cell>
          <cell r="EA248">
            <v>1.1062086331114298</v>
          </cell>
        </row>
        <row r="249">
          <cell r="P249">
            <v>2.46</v>
          </cell>
          <cell r="Q249">
            <v>1.25</v>
          </cell>
          <cell r="R249">
            <v>1.2497983581875538</v>
          </cell>
          <cell r="S249">
            <v>1.2495967163751074</v>
          </cell>
          <cell r="T249">
            <v>1.2493950745626612</v>
          </cell>
          <cell r="U249">
            <v>1.249193432750215</v>
          </cell>
          <cell r="V249">
            <v>1.2489917909377686</v>
          </cell>
          <cell r="W249">
            <v>1.2487901491253224</v>
          </cell>
          <cell r="X249">
            <v>1.2480761713572699</v>
          </cell>
          <cell r="Y249">
            <v>1.2473621935892172</v>
          </cell>
          <cell r="Z249">
            <v>1.2466482158211647</v>
          </cell>
          <cell r="AA249">
            <v>1.245934238053112</v>
          </cell>
          <cell r="AB249">
            <v>1.2452202602850595</v>
          </cell>
          <cell r="AC249">
            <v>1.2445062825170068</v>
          </cell>
          <cell r="AD249">
            <v>1.2437923047489543</v>
          </cell>
          <cell r="AE249">
            <v>1.2430783269809016</v>
          </cell>
          <cell r="AF249">
            <v>1.2423643492128491</v>
          </cell>
          <cell r="AG249">
            <v>1.2416503714447964</v>
          </cell>
          <cell r="AH249">
            <v>1.2409363936767439</v>
          </cell>
          <cell r="AI249">
            <v>1.2402224159086912</v>
          </cell>
          <cell r="AJ249">
            <v>1.2389993351885134</v>
          </cell>
          <cell r="AK249">
            <v>1.2377762544683355</v>
          </cell>
          <cell r="AL249">
            <v>1.2365531737481577</v>
          </cell>
          <cell r="AM249">
            <v>1.2353300930279798</v>
          </cell>
          <cell r="AN249">
            <v>1.234107012307802</v>
          </cell>
          <cell r="AO249">
            <v>1.2328839315876241</v>
          </cell>
          <cell r="AP249">
            <v>1.2316608508674463</v>
          </cell>
          <cell r="AQ249">
            <v>1.2304377701472684</v>
          </cell>
          <cell r="AR249">
            <v>1.2292146894270906</v>
          </cell>
          <cell r="AS249">
            <v>1.2279916087069127</v>
          </cell>
          <cell r="AT249">
            <v>1.2267685279867349</v>
          </cell>
          <cell r="AU249">
            <v>1.225545447266557</v>
          </cell>
          <cell r="AV249">
            <v>1.2238432405752395</v>
          </cell>
          <cell r="AW249">
            <v>1.2221410338839223</v>
          </cell>
          <cell r="AX249">
            <v>1.2204388271926048</v>
          </cell>
          <cell r="AY249">
            <v>1.2187366205012875</v>
          </cell>
          <cell r="AZ249">
            <v>1.21703441380997</v>
          </cell>
          <cell r="BA249">
            <v>1.2153322071186525</v>
          </cell>
          <cell r="BB249">
            <v>1.2136300004273353</v>
          </cell>
          <cell r="BC249">
            <v>1.2119277937360178</v>
          </cell>
          <cell r="BD249">
            <v>1.2102255870447005</v>
          </cell>
          <cell r="BE249">
            <v>1.208523380353383</v>
          </cell>
          <cell r="BF249">
            <v>1.2068211736620658</v>
          </cell>
          <cell r="BG249">
            <v>1.2051189669707483</v>
          </cell>
          <cell r="BH249">
            <v>1.2036839366024978</v>
          </cell>
          <cell r="BI249">
            <v>1.2022489062342474</v>
          </cell>
          <cell r="BJ249">
            <v>1.2008138758659967</v>
          </cell>
          <cell r="BK249">
            <v>1.1993788454977463</v>
          </cell>
          <cell r="BL249">
            <v>1.1979438151294959</v>
          </cell>
          <cell r="BM249">
            <v>1.1965087847612454</v>
          </cell>
          <cell r="BN249">
            <v>1.195073754392995</v>
          </cell>
          <cell r="BO249">
            <v>1.1936387240247444</v>
          </cell>
          <cell r="BP249">
            <v>1.1922036936564939</v>
          </cell>
          <cell r="BQ249">
            <v>1.1907686632882435</v>
          </cell>
          <cell r="BR249">
            <v>1.1893336329199931</v>
          </cell>
          <cell r="BS249">
            <v>1.1878986025517424</v>
          </cell>
          <cell r="BT249">
            <v>1.186463572183492</v>
          </cell>
          <cell r="BU249">
            <v>1.1850285418152415</v>
          </cell>
          <cell r="BV249">
            <v>1.1835935114469911</v>
          </cell>
          <cell r="BW249">
            <v>1.1821584810787407</v>
          </cell>
          <cell r="BX249">
            <v>1.18072345071049</v>
          </cell>
          <cell r="BY249">
            <v>1.1792884203422396</v>
          </cell>
          <cell r="BZ249">
            <v>1.1778533899739891</v>
          </cell>
          <cell r="CA249">
            <v>1.1764183596057387</v>
          </cell>
          <cell r="CB249">
            <v>1.1749833292374883</v>
          </cell>
          <cell r="CC249">
            <v>1.1735482988692376</v>
          </cell>
          <cell r="CD249">
            <v>1.1721132685009872</v>
          </cell>
          <cell r="CE249">
            <v>1.1706782381327367</v>
          </cell>
          <cell r="CF249">
            <v>1.1693060838609002</v>
          </cell>
          <cell r="CG249">
            <v>1.1679339295890634</v>
          </cell>
          <cell r="CH249">
            <v>1.1665617753172266</v>
          </cell>
          <cell r="CI249">
            <v>1.1651896210453898</v>
          </cell>
          <cell r="CJ249">
            <v>1.163817466773553</v>
          </cell>
          <cell r="CK249">
            <v>1.1624453125017162</v>
          </cell>
          <cell r="CL249">
            <v>1.1610731582298794</v>
          </cell>
          <cell r="CM249">
            <v>1.1597010039580427</v>
          </cell>
          <cell r="CN249">
            <v>1.1583288496862059</v>
          </cell>
          <cell r="CO249">
            <v>1.1569566954143691</v>
          </cell>
          <cell r="CP249">
            <v>1.1555845411425323</v>
          </cell>
          <cell r="CQ249">
            <v>1.1542123868706953</v>
          </cell>
          <cell r="CR249">
            <v>1.1528402325988585</v>
          </cell>
          <cell r="CS249">
            <v>1.1514680783270217</v>
          </cell>
          <cell r="CT249">
            <v>1.1500959240551849</v>
          </cell>
          <cell r="CU249">
            <v>1.1487237697833481</v>
          </cell>
          <cell r="CV249">
            <v>1.1473516155115113</v>
          </cell>
          <cell r="CW249">
            <v>1.1459794612396745</v>
          </cell>
          <cell r="CX249">
            <v>1.1446073069678377</v>
          </cell>
          <cell r="CY249">
            <v>1.143235152696001</v>
          </cell>
          <cell r="CZ249">
            <v>1.1418629984241642</v>
          </cell>
          <cell r="DA249">
            <v>1.1404908441523274</v>
          </cell>
          <cell r="DB249">
            <v>1.1391186898804906</v>
          </cell>
          <cell r="DC249">
            <v>1.1377465356086538</v>
          </cell>
          <cell r="DD249">
            <v>1.136483099363091</v>
          </cell>
          <cell r="DE249">
            <v>1.1352196631175284</v>
          </cell>
          <cell r="DF249">
            <v>1.1339562268719658</v>
          </cell>
          <cell r="DG249">
            <v>1.1326927906264033</v>
          </cell>
          <cell r="DH249">
            <v>1.1314293543808409</v>
          </cell>
          <cell r="DI249">
            <v>1.1301659181352783</v>
          </cell>
          <cell r="DJ249">
            <v>1.1289024818897158</v>
          </cell>
          <cell r="DK249">
            <v>1.1276390456441532</v>
          </cell>
          <cell r="DL249">
            <v>1.1263756093985906</v>
          </cell>
          <cell r="DM249">
            <v>1.125112173153028</v>
          </cell>
          <cell r="DN249">
            <v>1.1238487369074655</v>
          </cell>
          <cell r="DO249">
            <v>1.1225853006619029</v>
          </cell>
          <cell r="DP249">
            <v>1.1213218644163403</v>
          </cell>
          <cell r="DQ249">
            <v>1.1200584281707779</v>
          </cell>
          <cell r="DR249">
            <v>1.1187949919252154</v>
          </cell>
          <cell r="DS249">
            <v>1.1175315556796528</v>
          </cell>
          <cell r="DT249">
            <v>1.1162681194340902</v>
          </cell>
          <cell r="DU249">
            <v>1.1150046831885276</v>
          </cell>
          <cell r="DV249">
            <v>1.1137412469429651</v>
          </cell>
          <cell r="DW249">
            <v>1.1124778106974025</v>
          </cell>
          <cell r="DX249">
            <v>1.1112143744518401</v>
          </cell>
          <cell r="DY249">
            <v>1.1099509382062775</v>
          </cell>
          <cell r="DZ249">
            <v>1.108687501960715</v>
          </cell>
          <cell r="EA249">
            <v>1.1074240657151524</v>
          </cell>
        </row>
        <row r="250">
          <cell r="P250">
            <v>2.4700000000000002</v>
          </cell>
          <cell r="Q250">
            <v>1.2500000000000002</v>
          </cell>
          <cell r="R250">
            <v>1.2498020922951918</v>
          </cell>
          <cell r="S250">
            <v>1.2496041845903834</v>
          </cell>
          <cell r="T250">
            <v>1.2494062768855749</v>
          </cell>
          <cell r="U250">
            <v>1.2492083691807667</v>
          </cell>
          <cell r="V250">
            <v>1.2490104614759583</v>
          </cell>
          <cell r="W250">
            <v>1.2488125537711499</v>
          </cell>
          <cell r="X250">
            <v>1.2481088880837459</v>
          </cell>
          <cell r="Y250">
            <v>1.2474052223963421</v>
          </cell>
          <cell r="Z250">
            <v>1.2467015567089383</v>
          </cell>
          <cell r="AA250">
            <v>1.2459978910215346</v>
          </cell>
          <cell r="AB250">
            <v>1.2452942253341308</v>
          </cell>
          <cell r="AC250">
            <v>1.244590559646727</v>
          </cell>
          <cell r="AD250">
            <v>1.2438868939593233</v>
          </cell>
          <cell r="AE250">
            <v>1.2431832282719195</v>
          </cell>
          <cell r="AF250">
            <v>1.2424795625845158</v>
          </cell>
          <cell r="AG250">
            <v>1.241775896897112</v>
          </cell>
          <cell r="AH250">
            <v>1.2410722312097082</v>
          </cell>
          <cell r="AI250">
            <v>1.2403685655223045</v>
          </cell>
          <cell r="AJ250">
            <v>1.2391649423386437</v>
          </cell>
          <cell r="AK250">
            <v>1.2379613191549828</v>
          </cell>
          <cell r="AL250">
            <v>1.236757695971322</v>
          </cell>
          <cell r="AM250">
            <v>1.2355540727876611</v>
          </cell>
          <cell r="AN250">
            <v>1.2343504496040003</v>
          </cell>
          <cell r="AO250">
            <v>1.2331468264203393</v>
          </cell>
          <cell r="AP250">
            <v>1.2319432032366786</v>
          </cell>
          <cell r="AQ250">
            <v>1.2307395800530179</v>
          </cell>
          <cell r="AR250">
            <v>1.2295359568693569</v>
          </cell>
          <cell r="AS250">
            <v>1.2283323336856962</v>
          </cell>
          <cell r="AT250">
            <v>1.2271287105020352</v>
          </cell>
          <cell r="AU250">
            <v>1.2259250873183745</v>
          </cell>
          <cell r="AV250">
            <v>1.2242398209552017</v>
          </cell>
          <cell r="AW250">
            <v>1.2225545545920287</v>
          </cell>
          <cell r="AX250">
            <v>1.2208692882288557</v>
          </cell>
          <cell r="AY250">
            <v>1.2191840218656826</v>
          </cell>
          <cell r="AZ250">
            <v>1.2174987555025094</v>
          </cell>
          <cell r="BA250">
            <v>1.2158134891393364</v>
          </cell>
          <cell r="BB250">
            <v>1.2141282227761634</v>
          </cell>
          <cell r="BC250">
            <v>1.2124429564129904</v>
          </cell>
          <cell r="BD250">
            <v>1.2107576900498174</v>
          </cell>
          <cell r="BE250">
            <v>1.2090724236866444</v>
          </cell>
          <cell r="BF250">
            <v>1.2073871573234713</v>
          </cell>
          <cell r="BG250">
            <v>1.2057018909602983</v>
          </cell>
          <cell r="BH250">
            <v>1.2042762337472408</v>
          </cell>
          <cell r="BI250">
            <v>1.2028505765341833</v>
          </cell>
          <cell r="BJ250">
            <v>1.2014249193211257</v>
          </cell>
          <cell r="BK250">
            <v>1.1999992621080682</v>
          </cell>
          <cell r="BL250">
            <v>1.1985736048950106</v>
          </cell>
          <cell r="BM250">
            <v>1.1971479476819531</v>
          </cell>
          <cell r="BN250">
            <v>1.1957222904688956</v>
          </cell>
          <cell r="BO250">
            <v>1.194296633255838</v>
          </cell>
          <cell r="BP250">
            <v>1.1928709760427805</v>
          </cell>
          <cell r="BQ250">
            <v>1.1914453188297229</v>
          </cell>
          <cell r="BR250">
            <v>1.1900196616166654</v>
          </cell>
          <cell r="BS250">
            <v>1.1885940044036079</v>
          </cell>
          <cell r="BT250">
            <v>1.1871683471905503</v>
          </cell>
          <cell r="BU250">
            <v>1.1857426899774928</v>
          </cell>
          <cell r="BV250">
            <v>1.1843170327644352</v>
          </cell>
          <cell r="BW250">
            <v>1.1828913755513777</v>
          </cell>
          <cell r="BX250">
            <v>1.1814657183383204</v>
          </cell>
          <cell r="BY250">
            <v>1.1800400611252628</v>
          </cell>
          <cell r="BZ250">
            <v>1.1786144039122053</v>
          </cell>
          <cell r="CA250">
            <v>1.1771887466991477</v>
          </cell>
          <cell r="CB250">
            <v>1.1757630894860902</v>
          </cell>
          <cell r="CC250">
            <v>1.1743374322730327</v>
          </cell>
          <cell r="CD250">
            <v>1.1729117750599751</v>
          </cell>
          <cell r="CE250">
            <v>1.1714861178469176</v>
          </cell>
          <cell r="CF250">
            <v>1.1701218182021957</v>
          </cell>
          <cell r="CG250">
            <v>1.1687575185574741</v>
          </cell>
          <cell r="CH250">
            <v>1.1673932189127523</v>
          </cell>
          <cell r="CI250">
            <v>1.1660289192680307</v>
          </cell>
          <cell r="CJ250">
            <v>1.1646646196233088</v>
          </cell>
          <cell r="CK250">
            <v>1.1633003199785872</v>
          </cell>
          <cell r="CL250">
            <v>1.1619360203338653</v>
          </cell>
          <cell r="CM250">
            <v>1.1605717206891437</v>
          </cell>
          <cell r="CN250">
            <v>1.1592074210444219</v>
          </cell>
          <cell r="CO250">
            <v>1.1578431213997002</v>
          </cell>
          <cell r="CP250">
            <v>1.1564788217549784</v>
          </cell>
          <cell r="CQ250">
            <v>1.1551145221102566</v>
          </cell>
          <cell r="CR250">
            <v>1.1537502224655349</v>
          </cell>
          <cell r="CS250">
            <v>1.1523859228208131</v>
          </cell>
          <cell r="CT250">
            <v>1.1510216231760915</v>
          </cell>
          <cell r="CU250">
            <v>1.1496573235313696</v>
          </cell>
          <cell r="CV250">
            <v>1.148293023886648</v>
          </cell>
          <cell r="CW250">
            <v>1.1469287242419262</v>
          </cell>
          <cell r="CX250">
            <v>1.1455644245972045</v>
          </cell>
          <cell r="CY250">
            <v>1.1442001249524827</v>
          </cell>
          <cell r="CZ250">
            <v>1.1428358253077611</v>
          </cell>
          <cell r="DA250">
            <v>1.1414715256630392</v>
          </cell>
          <cell r="DB250">
            <v>1.1401072260183174</v>
          </cell>
          <cell r="DC250">
            <v>1.1387429263735958</v>
          </cell>
          <cell r="DD250">
            <v>1.1374886168713156</v>
          </cell>
          <cell r="DE250">
            <v>1.1362343073690357</v>
          </cell>
          <cell r="DF250">
            <v>1.1349799978667556</v>
          </cell>
          <cell r="DG250">
            <v>1.1337256883644755</v>
          </cell>
          <cell r="DH250">
            <v>1.1324713788621956</v>
          </cell>
          <cell r="DI250">
            <v>1.1312170693599155</v>
          </cell>
          <cell r="DJ250">
            <v>1.1299627598576354</v>
          </cell>
          <cell r="DK250">
            <v>1.1287084503553555</v>
          </cell>
          <cell r="DL250">
            <v>1.1274541408530754</v>
          </cell>
          <cell r="DM250">
            <v>1.1261998313507955</v>
          </cell>
          <cell r="DN250">
            <v>1.1249455218485154</v>
          </cell>
          <cell r="DO250">
            <v>1.1236912123462353</v>
          </cell>
          <cell r="DP250">
            <v>1.1224369028439554</v>
          </cell>
          <cell r="DQ250">
            <v>1.1211825933416752</v>
          </cell>
          <cell r="DR250">
            <v>1.1199282838393954</v>
          </cell>
          <cell r="DS250">
            <v>1.1186739743371152</v>
          </cell>
          <cell r="DT250">
            <v>1.1174196648348351</v>
          </cell>
          <cell r="DU250">
            <v>1.1161653553325552</v>
          </cell>
          <cell r="DV250">
            <v>1.1149110458302751</v>
          </cell>
          <cell r="DW250">
            <v>1.113656736327995</v>
          </cell>
          <cell r="DX250">
            <v>1.1124024268257151</v>
          </cell>
          <cell r="DY250">
            <v>1.111148117323435</v>
          </cell>
          <cell r="DZ250">
            <v>1.1098938078211549</v>
          </cell>
          <cell r="EA250">
            <v>1.108639498318875</v>
          </cell>
        </row>
        <row r="251">
          <cell r="P251">
            <v>2.48</v>
          </cell>
          <cell r="Q251">
            <v>1.2500000000000002</v>
          </cell>
          <cell r="R251">
            <v>1.2498058264028298</v>
          </cell>
          <cell r="S251">
            <v>1.2496116528056593</v>
          </cell>
          <cell r="T251">
            <v>1.2494174792084887</v>
          </cell>
          <cell r="U251">
            <v>1.2492233056113182</v>
          </cell>
          <cell r="V251">
            <v>1.2490291320141478</v>
          </cell>
          <cell r="W251">
            <v>1.2488349584169773</v>
          </cell>
          <cell r="X251">
            <v>1.2481416048102223</v>
          </cell>
          <cell r="Y251">
            <v>1.2474482512034673</v>
          </cell>
          <cell r="Z251">
            <v>1.2467548975967124</v>
          </cell>
          <cell r="AA251">
            <v>1.2460615439899574</v>
          </cell>
          <cell r="AB251">
            <v>1.2453681903832026</v>
          </cell>
          <cell r="AC251">
            <v>1.2446748367764475</v>
          </cell>
          <cell r="AD251">
            <v>1.2439814831696927</v>
          </cell>
          <cell r="AE251">
            <v>1.2432881295629377</v>
          </cell>
          <cell r="AF251">
            <v>1.2425947759561828</v>
          </cell>
          <cell r="AG251">
            <v>1.2419014223494278</v>
          </cell>
          <cell r="AH251">
            <v>1.241208068742673</v>
          </cell>
          <cell r="AI251">
            <v>1.2405147151359179</v>
          </cell>
          <cell r="AJ251">
            <v>1.2393305494887741</v>
          </cell>
          <cell r="AK251">
            <v>1.2381463838416302</v>
          </cell>
          <cell r="AL251">
            <v>1.2369622181944864</v>
          </cell>
          <cell r="AM251">
            <v>1.2357780525473427</v>
          </cell>
          <cell r="AN251">
            <v>1.2345938869001989</v>
          </cell>
          <cell r="AO251">
            <v>1.233409721253055</v>
          </cell>
          <cell r="AP251">
            <v>1.2322255556059112</v>
          </cell>
          <cell r="AQ251">
            <v>1.2310413899587673</v>
          </cell>
          <cell r="AR251">
            <v>1.2298572243116235</v>
          </cell>
          <cell r="AS251">
            <v>1.2286730586644798</v>
          </cell>
          <cell r="AT251">
            <v>1.227488893017336</v>
          </cell>
          <cell r="AU251">
            <v>1.2263047273701921</v>
          </cell>
          <cell r="AV251">
            <v>1.2246364013351634</v>
          </cell>
          <cell r="AW251">
            <v>1.2229680753001348</v>
          </cell>
          <cell r="AX251">
            <v>1.2212997492651061</v>
          </cell>
          <cell r="AY251">
            <v>1.2196314232300776</v>
          </cell>
          <cell r="AZ251">
            <v>1.2179630971950488</v>
          </cell>
          <cell r="BA251">
            <v>1.2162947711600203</v>
          </cell>
          <cell r="BB251">
            <v>1.2146264451249915</v>
          </cell>
          <cell r="BC251">
            <v>1.2129581190899628</v>
          </cell>
          <cell r="BD251">
            <v>1.2112897930549342</v>
          </cell>
          <cell r="BE251">
            <v>1.2096214670199055</v>
          </cell>
          <cell r="BF251">
            <v>1.2079531409848769</v>
          </cell>
          <cell r="BG251">
            <v>1.2062848149498482</v>
          </cell>
          <cell r="BH251">
            <v>1.2048685308919835</v>
          </cell>
          <cell r="BI251">
            <v>1.2034522468341189</v>
          </cell>
          <cell r="BJ251">
            <v>1.2020359627762545</v>
          </cell>
          <cell r="BK251">
            <v>1.2006196787183898</v>
          </cell>
          <cell r="BL251">
            <v>1.1992033946605252</v>
          </cell>
          <cell r="BM251">
            <v>1.1977871106026607</v>
          </cell>
          <cell r="BN251">
            <v>1.1963708265447961</v>
          </cell>
          <cell r="BO251">
            <v>1.1949545424869314</v>
          </cell>
          <cell r="BP251">
            <v>1.1935382584290668</v>
          </cell>
          <cell r="BQ251">
            <v>1.1921219743712022</v>
          </cell>
          <cell r="BR251">
            <v>1.1907056903133377</v>
          </cell>
          <cell r="BS251">
            <v>1.1892894062554731</v>
          </cell>
          <cell r="BT251">
            <v>1.1878731221976084</v>
          </cell>
          <cell r="BU251">
            <v>1.186456838139744</v>
          </cell>
          <cell r="BV251">
            <v>1.1850405540818794</v>
          </cell>
          <cell r="BW251">
            <v>1.1836242700240147</v>
          </cell>
          <cell r="BX251">
            <v>1.1822079859661501</v>
          </cell>
          <cell r="BY251">
            <v>1.1807917019082854</v>
          </cell>
          <cell r="BZ251">
            <v>1.179375417850421</v>
          </cell>
          <cell r="CA251">
            <v>1.1779591337925563</v>
          </cell>
          <cell r="CB251">
            <v>1.1765428497346917</v>
          </cell>
          <cell r="CC251">
            <v>1.1751265656768273</v>
          </cell>
          <cell r="CD251">
            <v>1.1737102816189626</v>
          </cell>
          <cell r="CE251">
            <v>1.172293997561098</v>
          </cell>
          <cell r="CF251">
            <v>1.1709375525434913</v>
          </cell>
          <cell r="CG251">
            <v>1.1695811075258846</v>
          </cell>
          <cell r="CH251">
            <v>1.1682246625082779</v>
          </cell>
          <cell r="CI251">
            <v>1.1668682174906713</v>
          </cell>
          <cell r="CJ251">
            <v>1.1655117724730646</v>
          </cell>
          <cell r="CK251">
            <v>1.1641553274554577</v>
          </cell>
          <cell r="CL251">
            <v>1.162798882437851</v>
          </cell>
          <cell r="CM251">
            <v>1.1614424374202443</v>
          </cell>
          <cell r="CN251">
            <v>1.1600859924026377</v>
          </cell>
          <cell r="CO251">
            <v>1.158729547385031</v>
          </cell>
          <cell r="CP251">
            <v>1.1573731023674243</v>
          </cell>
          <cell r="CQ251">
            <v>1.1560166573498176</v>
          </cell>
          <cell r="CR251">
            <v>1.1546602123322109</v>
          </cell>
          <cell r="CS251">
            <v>1.1533037673146043</v>
          </cell>
          <cell r="CT251">
            <v>1.1519473222969976</v>
          </cell>
          <cell r="CU251">
            <v>1.1505908772793909</v>
          </cell>
          <cell r="CV251">
            <v>1.149234432261784</v>
          </cell>
          <cell r="CW251">
            <v>1.1478779872441773</v>
          </cell>
          <cell r="CX251">
            <v>1.1465215422265707</v>
          </cell>
          <cell r="CY251">
            <v>1.145165097208964</v>
          </cell>
          <cell r="CZ251">
            <v>1.1438086521913573</v>
          </cell>
          <cell r="DA251">
            <v>1.1424522071737506</v>
          </cell>
          <cell r="DB251">
            <v>1.1410957621561439</v>
          </cell>
          <cell r="DC251">
            <v>1.1397393171385373</v>
          </cell>
          <cell r="DD251">
            <v>1.1384941343795396</v>
          </cell>
          <cell r="DE251">
            <v>1.1372489516205422</v>
          </cell>
          <cell r="DF251">
            <v>1.1360037688615447</v>
          </cell>
          <cell r="DG251">
            <v>1.1347585861025473</v>
          </cell>
          <cell r="DH251">
            <v>1.1335134033435497</v>
          </cell>
          <cell r="DI251">
            <v>1.1322682205845522</v>
          </cell>
          <cell r="DJ251">
            <v>1.1310230378255548</v>
          </cell>
          <cell r="DK251">
            <v>1.1297778550665571</v>
          </cell>
          <cell r="DL251">
            <v>1.1285326723075597</v>
          </cell>
          <cell r="DM251">
            <v>1.1272874895485623</v>
          </cell>
          <cell r="DN251">
            <v>1.1260423067895649</v>
          </cell>
          <cell r="DO251">
            <v>1.1247971240305672</v>
          </cell>
          <cell r="DP251">
            <v>1.1235519412715698</v>
          </cell>
          <cell r="DQ251">
            <v>1.1223067585125723</v>
          </cell>
          <cell r="DR251">
            <v>1.1210615757535747</v>
          </cell>
          <cell r="DS251">
            <v>1.1198163929945772</v>
          </cell>
          <cell r="DT251">
            <v>1.1185712102355798</v>
          </cell>
          <cell r="DU251">
            <v>1.1173260274765822</v>
          </cell>
          <cell r="DV251">
            <v>1.1160808447175847</v>
          </cell>
          <cell r="DW251">
            <v>1.1148356619585873</v>
          </cell>
          <cell r="DX251">
            <v>1.1135904791995899</v>
          </cell>
          <cell r="DY251">
            <v>1.1123452964405922</v>
          </cell>
          <cell r="DZ251">
            <v>1.1111001136815948</v>
          </cell>
          <cell r="EA251">
            <v>1.1098549309225973</v>
          </cell>
        </row>
        <row r="252">
          <cell r="P252">
            <v>2.4900000000000002</v>
          </cell>
          <cell r="Q252">
            <v>1.25</v>
          </cell>
          <cell r="R252">
            <v>1.2498095605104673</v>
          </cell>
          <cell r="S252">
            <v>1.2496191210209349</v>
          </cell>
          <cell r="T252">
            <v>1.2494286815314022</v>
          </cell>
          <cell r="U252">
            <v>1.2492382420418695</v>
          </cell>
          <cell r="V252">
            <v>1.249047802552337</v>
          </cell>
          <cell r="W252">
            <v>1.2488573630628044</v>
          </cell>
          <cell r="X252">
            <v>1.2481743215366983</v>
          </cell>
          <cell r="Y252">
            <v>1.2474912800105922</v>
          </cell>
          <cell r="Z252">
            <v>1.2468082384844861</v>
          </cell>
          <cell r="AA252">
            <v>1.24612519695838</v>
          </cell>
          <cell r="AB252">
            <v>1.2454421554322739</v>
          </cell>
          <cell r="AC252">
            <v>1.2447591139061678</v>
          </cell>
          <cell r="AD252">
            <v>1.2440760723800619</v>
          </cell>
          <cell r="AE252">
            <v>1.2433930308539558</v>
          </cell>
          <cell r="AF252">
            <v>1.2427099893278497</v>
          </cell>
          <cell r="AG252">
            <v>1.2420269478017436</v>
          </cell>
          <cell r="AH252">
            <v>1.2413439062756375</v>
          </cell>
          <cell r="AI252">
            <v>1.2406608647495314</v>
          </cell>
          <cell r="AJ252">
            <v>1.2394961566389047</v>
          </cell>
          <cell r="AK252">
            <v>1.2383314485282777</v>
          </cell>
          <cell r="AL252">
            <v>1.237166740417651</v>
          </cell>
          <cell r="AM252">
            <v>1.2360020323070242</v>
          </cell>
          <cell r="AN252">
            <v>1.2348373241963972</v>
          </cell>
          <cell r="AO252">
            <v>1.2336726160857705</v>
          </cell>
          <cell r="AP252">
            <v>1.2325079079751438</v>
          </cell>
          <cell r="AQ252">
            <v>1.2313431998645168</v>
          </cell>
          <cell r="AR252">
            <v>1.23017849175389</v>
          </cell>
          <cell r="AS252">
            <v>1.2290137836432633</v>
          </cell>
          <cell r="AT252">
            <v>1.2278490755326363</v>
          </cell>
          <cell r="AU252">
            <v>1.2266843674220096</v>
          </cell>
          <cell r="AV252">
            <v>1.2250329817151253</v>
          </cell>
          <cell r="AW252">
            <v>1.223381596008241</v>
          </cell>
          <cell r="AX252">
            <v>1.2217302103013568</v>
          </cell>
          <cell r="AY252">
            <v>1.2200788245944725</v>
          </cell>
          <cell r="AZ252">
            <v>1.2184274388875882</v>
          </cell>
          <cell r="BA252">
            <v>1.2167760531807039</v>
          </cell>
          <cell r="BB252">
            <v>1.2151246674738196</v>
          </cell>
          <cell r="BC252">
            <v>1.2134732817669354</v>
          </cell>
          <cell r="BD252">
            <v>1.2118218960600511</v>
          </cell>
          <cell r="BE252">
            <v>1.2101705103531668</v>
          </cell>
          <cell r="BF252">
            <v>1.2085191246462825</v>
          </cell>
          <cell r="BG252">
            <v>1.2068677389393982</v>
          </cell>
          <cell r="BH252">
            <v>1.2054608280367267</v>
          </cell>
          <cell r="BI252">
            <v>1.204053917134055</v>
          </cell>
          <cell r="BJ252">
            <v>1.2026470062313834</v>
          </cell>
          <cell r="BK252">
            <v>1.2012400953287117</v>
          </cell>
          <cell r="BL252">
            <v>1.1998331844260401</v>
          </cell>
          <cell r="BM252">
            <v>1.1984262735233684</v>
          </cell>
          <cell r="BN252">
            <v>1.1970193626206969</v>
          </cell>
          <cell r="BO252">
            <v>1.1956124517180251</v>
          </cell>
          <cell r="BP252">
            <v>1.1942055408153536</v>
          </cell>
          <cell r="BQ252">
            <v>1.1927986299126818</v>
          </cell>
          <cell r="BR252">
            <v>1.1913917190100103</v>
          </cell>
          <cell r="BS252">
            <v>1.1899848081073385</v>
          </cell>
          <cell r="BT252">
            <v>1.188577897204667</v>
          </cell>
          <cell r="BU252">
            <v>1.1871709863019952</v>
          </cell>
          <cell r="BV252">
            <v>1.1857640753993237</v>
          </cell>
          <cell r="BW252">
            <v>1.184357164496652</v>
          </cell>
          <cell r="BX252">
            <v>1.1829502535939804</v>
          </cell>
          <cell r="BY252">
            <v>1.1815433426913087</v>
          </cell>
          <cell r="BZ252">
            <v>1.1801364317886371</v>
          </cell>
          <cell r="CA252">
            <v>1.1787295208859654</v>
          </cell>
          <cell r="CB252">
            <v>1.1773226099832939</v>
          </cell>
          <cell r="CC252">
            <v>1.1759156990806221</v>
          </cell>
          <cell r="CD252">
            <v>1.1745087881779506</v>
          </cell>
          <cell r="CE252">
            <v>1.1731018772752788</v>
          </cell>
          <cell r="CF252">
            <v>1.1717532868847873</v>
          </cell>
          <cell r="CG252">
            <v>1.1704046964942958</v>
          </cell>
          <cell r="CH252">
            <v>1.1690561061038041</v>
          </cell>
          <cell r="CI252">
            <v>1.1677075157133123</v>
          </cell>
          <cell r="CJ252">
            <v>1.1663589253228208</v>
          </cell>
          <cell r="CK252">
            <v>1.1650103349323291</v>
          </cell>
          <cell r="CL252">
            <v>1.1636617445418376</v>
          </cell>
          <cell r="CM252">
            <v>1.1623131541513458</v>
          </cell>
          <cell r="CN252">
            <v>1.1609645637608541</v>
          </cell>
          <cell r="CO252">
            <v>1.1596159733703626</v>
          </cell>
          <cell r="CP252">
            <v>1.1582673829798709</v>
          </cell>
          <cell r="CQ252">
            <v>1.1569187925893791</v>
          </cell>
          <cell r="CR252">
            <v>1.1555702021988876</v>
          </cell>
          <cell r="CS252">
            <v>1.1542216118083959</v>
          </cell>
          <cell r="CT252">
            <v>1.1528730214179044</v>
          </cell>
          <cell r="CU252">
            <v>1.1515244310274126</v>
          </cell>
          <cell r="CV252">
            <v>1.1501758406369209</v>
          </cell>
          <cell r="CW252">
            <v>1.1488272502464294</v>
          </cell>
          <cell r="CX252">
            <v>1.1474786598559377</v>
          </cell>
          <cell r="CY252">
            <v>1.1461300694654459</v>
          </cell>
          <cell r="CZ252">
            <v>1.1447814790749544</v>
          </cell>
          <cell r="DA252">
            <v>1.1434328886844627</v>
          </cell>
          <cell r="DB252">
            <v>1.142084298293971</v>
          </cell>
          <cell r="DC252">
            <v>1.1407357079034794</v>
          </cell>
          <cell r="DD252">
            <v>1.1394996518877643</v>
          </cell>
          <cell r="DE252">
            <v>1.1382635958720493</v>
          </cell>
          <cell r="DF252">
            <v>1.1370275398563343</v>
          </cell>
          <cell r="DG252">
            <v>1.1357914838406193</v>
          </cell>
          <cell r="DH252">
            <v>1.1345554278249044</v>
          </cell>
          <cell r="DI252">
            <v>1.1333193718091894</v>
          </cell>
          <cell r="DJ252">
            <v>1.1320833157934744</v>
          </cell>
          <cell r="DK252">
            <v>1.1308472597777595</v>
          </cell>
          <cell r="DL252">
            <v>1.1296112037620445</v>
          </cell>
          <cell r="DM252">
            <v>1.1283751477463295</v>
          </cell>
          <cell r="DN252">
            <v>1.1271390917306146</v>
          </cell>
          <cell r="DO252">
            <v>1.1259030357148996</v>
          </cell>
          <cell r="DP252">
            <v>1.1246669796991846</v>
          </cell>
          <cell r="DQ252">
            <v>1.1234309236834696</v>
          </cell>
          <cell r="DR252">
            <v>1.1221948676677547</v>
          </cell>
          <cell r="DS252">
            <v>1.1209588116520397</v>
          </cell>
          <cell r="DT252">
            <v>1.1197227556363247</v>
          </cell>
          <cell r="DU252">
            <v>1.1184866996206098</v>
          </cell>
          <cell r="DV252">
            <v>1.1172506436048948</v>
          </cell>
          <cell r="DW252">
            <v>1.1160145875891798</v>
          </cell>
          <cell r="DX252">
            <v>1.1147785315734648</v>
          </cell>
          <cell r="DY252">
            <v>1.1135424755577499</v>
          </cell>
          <cell r="DZ252">
            <v>1.1123064195420349</v>
          </cell>
          <cell r="EA252">
            <v>1.1110703635263199</v>
          </cell>
        </row>
        <row r="253">
          <cell r="P253">
            <v>2.5</v>
          </cell>
          <cell r="Q253">
            <v>1.25</v>
          </cell>
          <cell r="R253">
            <v>1.2498132946181053</v>
          </cell>
          <cell r="S253">
            <v>1.2496265892362106</v>
          </cell>
          <cell r="T253">
            <v>1.2494398838543159</v>
          </cell>
          <cell r="U253">
            <v>1.2492531784724212</v>
          </cell>
          <cell r="V253">
            <v>1.2490664730905265</v>
          </cell>
          <cell r="W253">
            <v>1.2488797677086318</v>
          </cell>
          <cell r="X253">
            <v>1.2482070382631747</v>
          </cell>
          <cell r="Y253">
            <v>1.2475343088177173</v>
          </cell>
          <cell r="Z253">
            <v>1.2468615793722599</v>
          </cell>
          <cell r="AA253">
            <v>1.2461888499268028</v>
          </cell>
          <cell r="AB253">
            <v>1.2455161204813456</v>
          </cell>
          <cell r="AC253">
            <v>1.2448433910358883</v>
          </cell>
          <cell r="AD253">
            <v>1.2441706615904309</v>
          </cell>
          <cell r="AE253">
            <v>1.2434979321449737</v>
          </cell>
          <cell r="AF253">
            <v>1.2428252026995166</v>
          </cell>
          <cell r="AG253">
            <v>1.2421524732540592</v>
          </cell>
          <cell r="AH253">
            <v>1.2414797438086018</v>
          </cell>
          <cell r="AI253">
            <v>1.2408070143631447</v>
          </cell>
          <cell r="AJ253">
            <v>1.2396617637890348</v>
          </cell>
          <cell r="AK253">
            <v>1.238516513214925</v>
          </cell>
          <cell r="AL253">
            <v>1.2373712626408153</v>
          </cell>
          <cell r="AM253">
            <v>1.2362260120667055</v>
          </cell>
          <cell r="AN253">
            <v>1.2350807614925956</v>
          </cell>
          <cell r="AO253">
            <v>1.233935510918486</v>
          </cell>
          <cell r="AP253">
            <v>1.2327902603443761</v>
          </cell>
          <cell r="AQ253">
            <v>1.2316450097702663</v>
          </cell>
          <cell r="AR253">
            <v>1.2304997591961564</v>
          </cell>
          <cell r="AS253">
            <v>1.2293545086220465</v>
          </cell>
          <cell r="AT253">
            <v>1.2282092580479369</v>
          </cell>
          <cell r="AU253">
            <v>1.227064007473827</v>
          </cell>
          <cell r="AV253">
            <v>1.225429562095087</v>
          </cell>
          <cell r="AW253">
            <v>1.2237951167163472</v>
          </cell>
          <cell r="AX253">
            <v>1.2221606713376072</v>
          </cell>
          <cell r="AY253">
            <v>1.2205262259588674</v>
          </cell>
          <cell r="AZ253">
            <v>1.2188917805801274</v>
          </cell>
          <cell r="BA253">
            <v>1.2172573352013876</v>
          </cell>
          <cell r="BB253">
            <v>1.2156228898226475</v>
          </cell>
          <cell r="BC253">
            <v>1.2139884444439077</v>
          </cell>
          <cell r="BD253">
            <v>1.2123539990651677</v>
          </cell>
          <cell r="BE253">
            <v>1.2107195536864279</v>
          </cell>
          <cell r="BF253">
            <v>1.2090851083076879</v>
          </cell>
          <cell r="BG253">
            <v>1.2074506629289481</v>
          </cell>
          <cell r="BH253">
            <v>1.2060531251814695</v>
          </cell>
          <cell r="BI253">
            <v>1.2046555874339906</v>
          </cell>
          <cell r="BJ253">
            <v>1.203258049686512</v>
          </cell>
          <cell r="BK253">
            <v>1.2018605119390333</v>
          </cell>
          <cell r="BL253">
            <v>1.2004629741915547</v>
          </cell>
          <cell r="BM253">
            <v>1.199065436444076</v>
          </cell>
          <cell r="BN253">
            <v>1.1976678986965972</v>
          </cell>
          <cell r="BO253">
            <v>1.1962703609491185</v>
          </cell>
          <cell r="BP253">
            <v>1.1948728232016399</v>
          </cell>
          <cell r="BQ253">
            <v>1.193475285454161</v>
          </cell>
          <cell r="BR253">
            <v>1.1920777477066824</v>
          </cell>
          <cell r="BS253">
            <v>1.1906802099592038</v>
          </cell>
          <cell r="BT253">
            <v>1.1892826722117251</v>
          </cell>
          <cell r="BU253">
            <v>1.1878851344642465</v>
          </cell>
          <cell r="BV253">
            <v>1.1864875967167676</v>
          </cell>
          <cell r="BW253">
            <v>1.185090058969289</v>
          </cell>
          <cell r="BX253">
            <v>1.1836925212218103</v>
          </cell>
          <cell r="BY253">
            <v>1.1822949834743315</v>
          </cell>
          <cell r="BZ253">
            <v>1.1808974457268528</v>
          </cell>
          <cell r="CA253">
            <v>1.1794999079793742</v>
          </cell>
          <cell r="CB253">
            <v>1.1781023702318956</v>
          </cell>
          <cell r="CC253">
            <v>1.1767048324844169</v>
          </cell>
          <cell r="CD253">
            <v>1.1753072947369381</v>
          </cell>
          <cell r="CE253">
            <v>1.1739097569894594</v>
          </cell>
          <cell r="CF253">
            <v>1.1725690212260829</v>
          </cell>
          <cell r="CG253">
            <v>1.1712282854627063</v>
          </cell>
          <cell r="CH253">
            <v>1.1698875496993297</v>
          </cell>
          <cell r="CI253">
            <v>1.1685468139359529</v>
          </cell>
          <cell r="CJ253">
            <v>1.1672060781725764</v>
          </cell>
          <cell r="CK253">
            <v>1.1658653424091998</v>
          </cell>
          <cell r="CL253">
            <v>1.1645246066458232</v>
          </cell>
          <cell r="CM253">
            <v>1.1631838708824467</v>
          </cell>
          <cell r="CN253">
            <v>1.1618431351190701</v>
          </cell>
          <cell r="CO253">
            <v>1.1605023993556935</v>
          </cell>
          <cell r="CP253">
            <v>1.159161663592317</v>
          </cell>
          <cell r="CQ253">
            <v>1.1578209278289404</v>
          </cell>
          <cell r="CR253">
            <v>1.1564801920655636</v>
          </cell>
          <cell r="CS253">
            <v>1.1551394563021871</v>
          </cell>
          <cell r="CT253">
            <v>1.1537987205388105</v>
          </cell>
          <cell r="CU253">
            <v>1.1524579847754339</v>
          </cell>
          <cell r="CV253">
            <v>1.1511172490120574</v>
          </cell>
          <cell r="CW253">
            <v>1.1497765132486808</v>
          </cell>
          <cell r="CX253">
            <v>1.1484357774853042</v>
          </cell>
          <cell r="CY253">
            <v>1.1470950417219274</v>
          </cell>
          <cell r="CZ253">
            <v>1.1457543059585509</v>
          </cell>
          <cell r="DA253">
            <v>1.1444135701951743</v>
          </cell>
          <cell r="DB253">
            <v>1.1430728344317977</v>
          </cell>
          <cell r="DC253">
            <v>1.1417320986684212</v>
          </cell>
          <cell r="DD253">
            <v>1.1405051693959889</v>
          </cell>
          <cell r="DE253">
            <v>1.1392782401235566</v>
          </cell>
          <cell r="DF253">
            <v>1.1380513108511241</v>
          </cell>
          <cell r="DG253">
            <v>1.1368243815786916</v>
          </cell>
          <cell r="DH253">
            <v>1.1355974523062591</v>
          </cell>
          <cell r="DI253">
            <v>1.1343705230338268</v>
          </cell>
          <cell r="DJ253">
            <v>1.1331435937613943</v>
          </cell>
          <cell r="DK253">
            <v>1.1319166644889618</v>
          </cell>
          <cell r="DL253">
            <v>1.1306897352165293</v>
          </cell>
          <cell r="DM253">
            <v>1.129462805944097</v>
          </cell>
          <cell r="DN253">
            <v>1.1282358766716645</v>
          </cell>
          <cell r="DO253">
            <v>1.127008947399232</v>
          </cell>
          <cell r="DP253">
            <v>1.1257820181267997</v>
          </cell>
          <cell r="DQ253">
            <v>1.1245550888543672</v>
          </cell>
          <cell r="DR253">
            <v>1.1233281595819347</v>
          </cell>
          <cell r="DS253">
            <v>1.1221012303095024</v>
          </cell>
          <cell r="DT253">
            <v>1.1208743010370699</v>
          </cell>
          <cell r="DU253">
            <v>1.1196473717646374</v>
          </cell>
          <cell r="DV253">
            <v>1.1184204424922051</v>
          </cell>
          <cell r="DW253">
            <v>1.1171935132197726</v>
          </cell>
          <cell r="DX253">
            <v>1.1159665839473401</v>
          </cell>
          <cell r="DY253">
            <v>1.1147396546749075</v>
          </cell>
          <cell r="DZ253">
            <v>1.1135127254024753</v>
          </cell>
          <cell r="EA253">
            <v>1.1122857961300427</v>
          </cell>
        </row>
        <row r="254">
          <cell r="P254">
            <v>2.5099999999999998</v>
          </cell>
          <cell r="Q254">
            <v>1.2499999999999998</v>
          </cell>
          <cell r="R254">
            <v>1.2498170287257429</v>
          </cell>
          <cell r="S254">
            <v>1.2496340574514861</v>
          </cell>
          <cell r="T254">
            <v>1.2494510861772294</v>
          </cell>
          <cell r="U254">
            <v>1.2492681149029725</v>
          </cell>
          <cell r="V254">
            <v>1.2490851436287156</v>
          </cell>
          <cell r="W254">
            <v>1.2489021723544589</v>
          </cell>
          <cell r="X254">
            <v>1.2482397549896509</v>
          </cell>
          <cell r="Y254">
            <v>1.2475773376248425</v>
          </cell>
          <cell r="Z254">
            <v>1.246914920260034</v>
          </cell>
          <cell r="AA254">
            <v>1.2462525028952256</v>
          </cell>
          <cell r="AB254">
            <v>1.2455900855304172</v>
          </cell>
          <cell r="AC254">
            <v>1.2449276681656087</v>
          </cell>
          <cell r="AD254">
            <v>1.2442652508008005</v>
          </cell>
          <cell r="AE254">
            <v>1.2436028334359921</v>
          </cell>
          <cell r="AF254">
            <v>1.2429404160711837</v>
          </cell>
          <cell r="AG254">
            <v>1.2422779987063752</v>
          </cell>
          <cell r="AH254">
            <v>1.2416155813415668</v>
          </cell>
          <cell r="AI254">
            <v>1.2409531639767584</v>
          </cell>
          <cell r="AJ254">
            <v>1.2398273709391654</v>
          </cell>
          <cell r="AK254">
            <v>1.2387015779015724</v>
          </cell>
          <cell r="AL254">
            <v>1.2375757848639797</v>
          </cell>
          <cell r="AM254">
            <v>1.2364499918263869</v>
          </cell>
          <cell r="AN254">
            <v>1.2353241987887942</v>
          </cell>
          <cell r="AO254">
            <v>1.2341984057512012</v>
          </cell>
          <cell r="AP254">
            <v>1.2330726127136085</v>
          </cell>
          <cell r="AQ254">
            <v>1.2319468196760157</v>
          </cell>
          <cell r="AR254">
            <v>1.230821026638423</v>
          </cell>
          <cell r="AS254">
            <v>1.22969523360083</v>
          </cell>
          <cell r="AT254">
            <v>1.2285694405632372</v>
          </cell>
          <cell r="AU254">
            <v>1.2274436475256445</v>
          </cell>
          <cell r="AV254">
            <v>1.225826142475049</v>
          </cell>
          <cell r="AW254">
            <v>1.2242086374244534</v>
          </cell>
          <cell r="AX254">
            <v>1.2225911323738579</v>
          </cell>
          <cell r="AY254">
            <v>1.2209736273232623</v>
          </cell>
          <cell r="AZ254">
            <v>1.2193561222726668</v>
          </cell>
          <cell r="BA254">
            <v>1.2177386172220714</v>
          </cell>
          <cell r="BB254">
            <v>1.2161211121714759</v>
          </cell>
          <cell r="BC254">
            <v>1.2145036071208803</v>
          </cell>
          <cell r="BD254">
            <v>1.2128861020702848</v>
          </cell>
          <cell r="BE254">
            <v>1.2112685970196893</v>
          </cell>
          <cell r="BF254">
            <v>1.2096510919690937</v>
          </cell>
          <cell r="BG254">
            <v>1.2080335869184982</v>
          </cell>
          <cell r="BH254">
            <v>1.2066454223262124</v>
          </cell>
          <cell r="BI254">
            <v>1.2052572577339267</v>
          </cell>
          <cell r="BJ254">
            <v>1.2038690931416409</v>
          </cell>
          <cell r="BK254">
            <v>1.2024809285493552</v>
          </cell>
          <cell r="BL254">
            <v>1.2010927639570694</v>
          </cell>
          <cell r="BM254">
            <v>1.1997045993647837</v>
          </cell>
          <cell r="BN254">
            <v>1.1983164347724979</v>
          </cell>
          <cell r="BO254">
            <v>1.1969282701802122</v>
          </cell>
          <cell r="BP254">
            <v>1.1955401055879264</v>
          </cell>
          <cell r="BQ254">
            <v>1.1941519409956407</v>
          </cell>
          <cell r="BR254">
            <v>1.1927637764033547</v>
          </cell>
          <cell r="BS254">
            <v>1.1913756118110692</v>
          </cell>
          <cell r="BT254">
            <v>1.1899874472187832</v>
          </cell>
          <cell r="BU254">
            <v>1.1885992826264975</v>
          </cell>
          <cell r="BV254">
            <v>1.1872111180342118</v>
          </cell>
          <cell r="BW254">
            <v>1.185822953441926</v>
          </cell>
          <cell r="BX254">
            <v>1.1844347888496403</v>
          </cell>
          <cell r="BY254">
            <v>1.1830466242573545</v>
          </cell>
          <cell r="BZ254">
            <v>1.1816584596650688</v>
          </cell>
          <cell r="CA254">
            <v>1.180270295072783</v>
          </cell>
          <cell r="CB254">
            <v>1.1788821304804973</v>
          </cell>
          <cell r="CC254">
            <v>1.1774939658882115</v>
          </cell>
          <cell r="CD254">
            <v>1.1761058012959258</v>
          </cell>
          <cell r="CE254">
            <v>1.17471763670364</v>
          </cell>
          <cell r="CF254">
            <v>1.1733847555673784</v>
          </cell>
          <cell r="CG254">
            <v>1.172051874431117</v>
          </cell>
          <cell r="CH254">
            <v>1.1707189932948554</v>
          </cell>
          <cell r="CI254">
            <v>1.1693861121585938</v>
          </cell>
          <cell r="CJ254">
            <v>1.1680532310223324</v>
          </cell>
          <cell r="CK254">
            <v>1.1667203498860708</v>
          </cell>
          <cell r="CL254">
            <v>1.1653874687498094</v>
          </cell>
          <cell r="CM254">
            <v>1.1640545876135477</v>
          </cell>
          <cell r="CN254">
            <v>1.1627217064772861</v>
          </cell>
          <cell r="CO254">
            <v>1.1613888253410247</v>
          </cell>
          <cell r="CP254">
            <v>1.1600559442047631</v>
          </cell>
          <cell r="CQ254">
            <v>1.1587230630685017</v>
          </cell>
          <cell r="CR254">
            <v>1.1573901819322401</v>
          </cell>
          <cell r="CS254">
            <v>1.1560573007959785</v>
          </cell>
          <cell r="CT254">
            <v>1.1547244196597171</v>
          </cell>
          <cell r="CU254">
            <v>1.1533915385234554</v>
          </cell>
          <cell r="CV254">
            <v>1.1520586573871938</v>
          </cell>
          <cell r="CW254">
            <v>1.1507257762509324</v>
          </cell>
          <cell r="CX254">
            <v>1.1493928951146708</v>
          </cell>
          <cell r="CY254">
            <v>1.1480600139784092</v>
          </cell>
          <cell r="CZ254">
            <v>1.1467271328421478</v>
          </cell>
          <cell r="DA254">
            <v>1.1453942517058862</v>
          </cell>
          <cell r="DB254">
            <v>1.1440613705696248</v>
          </cell>
          <cell r="DC254">
            <v>1.1427284894333631</v>
          </cell>
          <cell r="DD254">
            <v>1.1415106869042133</v>
          </cell>
          <cell r="DE254">
            <v>1.1402928843750633</v>
          </cell>
          <cell r="DF254">
            <v>1.1390750818459134</v>
          </cell>
          <cell r="DG254">
            <v>1.1378572793167634</v>
          </cell>
          <cell r="DH254">
            <v>1.1366394767876136</v>
          </cell>
          <cell r="DI254">
            <v>1.1354216742584635</v>
          </cell>
          <cell r="DJ254">
            <v>1.1342038717293137</v>
          </cell>
          <cell r="DK254">
            <v>1.1329860692001639</v>
          </cell>
          <cell r="DL254">
            <v>1.1317682666710138</v>
          </cell>
          <cell r="DM254">
            <v>1.130550464141864</v>
          </cell>
          <cell r="DN254">
            <v>1.129332661612714</v>
          </cell>
          <cell r="DO254">
            <v>1.1281148590835641</v>
          </cell>
          <cell r="DP254">
            <v>1.1268970565544141</v>
          </cell>
          <cell r="DQ254">
            <v>1.1256792540252643</v>
          </cell>
          <cell r="DR254">
            <v>1.1244614514961144</v>
          </cell>
          <cell r="DS254">
            <v>1.1232436489669644</v>
          </cell>
          <cell r="DT254">
            <v>1.1220258464378146</v>
          </cell>
          <cell r="DU254">
            <v>1.1208080439086645</v>
          </cell>
          <cell r="DV254">
            <v>1.1195902413795147</v>
          </cell>
          <cell r="DW254">
            <v>1.1183724388503649</v>
          </cell>
          <cell r="DX254">
            <v>1.1171546363212148</v>
          </cell>
          <cell r="DY254">
            <v>1.115936833792065</v>
          </cell>
          <cell r="DZ254">
            <v>1.1147190312629149</v>
          </cell>
          <cell r="EA254">
            <v>1.1135012287337651</v>
          </cell>
        </row>
        <row r="255">
          <cell r="P255">
            <v>2.52</v>
          </cell>
          <cell r="Q255">
            <v>1.25</v>
          </cell>
          <cell r="R255">
            <v>1.2498207628333811</v>
          </cell>
          <cell r="S255">
            <v>1.2496415256667621</v>
          </cell>
          <cell r="T255">
            <v>1.2494622885001432</v>
          </cell>
          <cell r="U255">
            <v>1.2492830513335242</v>
          </cell>
          <cell r="V255">
            <v>1.2491038141669053</v>
          </cell>
          <cell r="W255">
            <v>1.2489245770002864</v>
          </cell>
          <cell r="X255">
            <v>1.2482724717161269</v>
          </cell>
          <cell r="Y255">
            <v>1.2476203664319672</v>
          </cell>
          <cell r="Z255">
            <v>1.2469682611478077</v>
          </cell>
          <cell r="AA255">
            <v>1.2463161558636482</v>
          </cell>
          <cell r="AB255">
            <v>1.2456640505794885</v>
          </cell>
          <cell r="AC255">
            <v>1.245011945295329</v>
          </cell>
          <cell r="AD255">
            <v>1.2443598400111695</v>
          </cell>
          <cell r="AE255">
            <v>1.2437077347270098</v>
          </cell>
          <cell r="AF255">
            <v>1.2430556294428503</v>
          </cell>
          <cell r="AG255">
            <v>1.2424035241586908</v>
          </cell>
          <cell r="AH255">
            <v>1.2417514188745311</v>
          </cell>
          <cell r="AI255">
            <v>1.2410993135903716</v>
          </cell>
          <cell r="AJ255">
            <v>1.239992978089296</v>
          </cell>
          <cell r="AK255">
            <v>1.2388866425882201</v>
          </cell>
          <cell r="AL255">
            <v>1.2377803070871445</v>
          </cell>
          <cell r="AM255">
            <v>1.2366739715860686</v>
          </cell>
          <cell r="AN255">
            <v>1.2355676360849928</v>
          </cell>
          <cell r="AO255">
            <v>1.2344613005839169</v>
          </cell>
          <cell r="AP255">
            <v>1.2333549650828413</v>
          </cell>
          <cell r="AQ255">
            <v>1.2322486295817654</v>
          </cell>
          <cell r="AR255">
            <v>1.2311422940806895</v>
          </cell>
          <cell r="AS255">
            <v>1.2300359585796137</v>
          </cell>
          <cell r="AT255">
            <v>1.228929623078538</v>
          </cell>
          <cell r="AU255">
            <v>1.2278232875774622</v>
          </cell>
          <cell r="AV255">
            <v>1.2262227228550109</v>
          </cell>
          <cell r="AW255">
            <v>1.2246221581325596</v>
          </cell>
          <cell r="AX255">
            <v>1.2230215934101085</v>
          </cell>
          <cell r="AY255">
            <v>1.2214210286876575</v>
          </cell>
          <cell r="AZ255">
            <v>1.2198204639652062</v>
          </cell>
          <cell r="BA255">
            <v>1.2182198992427551</v>
          </cell>
          <cell r="BB255">
            <v>1.216619334520304</v>
          </cell>
          <cell r="BC255">
            <v>1.2150187697978527</v>
          </cell>
          <cell r="BD255">
            <v>1.2134182050754017</v>
          </cell>
          <cell r="BE255">
            <v>1.2118176403529506</v>
          </cell>
          <cell r="BF255">
            <v>1.2102170756304993</v>
          </cell>
          <cell r="BG255">
            <v>1.2086165109080482</v>
          </cell>
          <cell r="BH255">
            <v>1.2072377194709554</v>
          </cell>
          <cell r="BI255">
            <v>1.2058589280338625</v>
          </cell>
          <cell r="BJ255">
            <v>1.2044801365967697</v>
          </cell>
          <cell r="BK255">
            <v>1.203101345159677</v>
          </cell>
          <cell r="BL255">
            <v>1.2017225537225842</v>
          </cell>
          <cell r="BM255">
            <v>1.2003437622854913</v>
          </cell>
          <cell r="BN255">
            <v>1.1989649708483985</v>
          </cell>
          <cell r="BO255">
            <v>1.1975861794113056</v>
          </cell>
          <cell r="BP255">
            <v>1.1962073879742128</v>
          </cell>
          <cell r="BQ255">
            <v>1.1948285965371201</v>
          </cell>
          <cell r="BR255">
            <v>1.1934498051000273</v>
          </cell>
          <cell r="BS255">
            <v>1.1920710136629344</v>
          </cell>
          <cell r="BT255">
            <v>1.1906922222258416</v>
          </cell>
          <cell r="BU255">
            <v>1.1893134307887487</v>
          </cell>
          <cell r="BV255">
            <v>1.1879346393516559</v>
          </cell>
          <cell r="BW255">
            <v>1.1865558479145633</v>
          </cell>
          <cell r="BX255">
            <v>1.1851770564774704</v>
          </cell>
          <cell r="BY255">
            <v>1.1837982650403776</v>
          </cell>
          <cell r="BZ255">
            <v>1.1824194736032847</v>
          </cell>
          <cell r="CA255">
            <v>1.1810406821661918</v>
          </cell>
          <cell r="CB255">
            <v>1.179661890729099</v>
          </cell>
          <cell r="CC255">
            <v>1.1782830992920064</v>
          </cell>
          <cell r="CD255">
            <v>1.1769043078549135</v>
          </cell>
          <cell r="CE255">
            <v>1.1755255164178207</v>
          </cell>
          <cell r="CF255">
            <v>1.1742004899086742</v>
          </cell>
          <cell r="CG255">
            <v>1.1728754633995278</v>
          </cell>
          <cell r="CH255">
            <v>1.1715504368903813</v>
          </cell>
          <cell r="CI255">
            <v>1.1702254103812346</v>
          </cell>
          <cell r="CJ255">
            <v>1.1689003838720882</v>
          </cell>
          <cell r="CK255">
            <v>1.1675753573629417</v>
          </cell>
          <cell r="CL255">
            <v>1.1662503308537953</v>
          </cell>
          <cell r="CM255">
            <v>1.1649253043446488</v>
          </cell>
          <cell r="CN255">
            <v>1.1636002778355024</v>
          </cell>
          <cell r="CO255">
            <v>1.1622752513263559</v>
          </cell>
          <cell r="CP255">
            <v>1.1609502248172094</v>
          </cell>
          <cell r="CQ255">
            <v>1.159625198308063</v>
          </cell>
          <cell r="CR255">
            <v>1.1583001717989163</v>
          </cell>
          <cell r="CS255">
            <v>1.1569751452897699</v>
          </cell>
          <cell r="CT255">
            <v>1.1556501187806234</v>
          </cell>
          <cell r="CU255">
            <v>1.1543250922714769</v>
          </cell>
          <cell r="CV255">
            <v>1.1530000657623305</v>
          </cell>
          <cell r="CW255">
            <v>1.151675039253184</v>
          </cell>
          <cell r="CX255">
            <v>1.1503500127440376</v>
          </cell>
          <cell r="CY255">
            <v>1.1490249862348909</v>
          </cell>
          <cell r="CZ255">
            <v>1.1476999597257445</v>
          </cell>
          <cell r="DA255">
            <v>1.146374933216598</v>
          </cell>
          <cell r="DB255">
            <v>1.1450499067074515</v>
          </cell>
          <cell r="DC255">
            <v>1.1437248801983051</v>
          </cell>
          <cell r="DD255">
            <v>1.1425162044124377</v>
          </cell>
          <cell r="DE255">
            <v>1.1413075286265704</v>
          </cell>
          <cell r="DF255">
            <v>1.140098852840703</v>
          </cell>
          <cell r="DG255">
            <v>1.1388901770548356</v>
          </cell>
          <cell r="DH255">
            <v>1.1376815012689681</v>
          </cell>
          <cell r="DI255">
            <v>1.1364728254831007</v>
          </cell>
          <cell r="DJ255">
            <v>1.1352641496972333</v>
          </cell>
          <cell r="DK255">
            <v>1.134055473911366</v>
          </cell>
          <cell r="DL255">
            <v>1.1328467981254986</v>
          </cell>
          <cell r="DM255">
            <v>1.1316381223396312</v>
          </cell>
          <cell r="DN255">
            <v>1.1304294465537639</v>
          </cell>
          <cell r="DO255">
            <v>1.1292207707678963</v>
          </cell>
          <cell r="DP255">
            <v>1.1280120949820289</v>
          </cell>
          <cell r="DQ255">
            <v>1.1268034191961616</v>
          </cell>
          <cell r="DR255">
            <v>1.1255947434102942</v>
          </cell>
          <cell r="DS255">
            <v>1.1243860676244268</v>
          </cell>
          <cell r="DT255">
            <v>1.1231773918385595</v>
          </cell>
          <cell r="DU255">
            <v>1.1219687160526921</v>
          </cell>
          <cell r="DV255">
            <v>1.1207600402668247</v>
          </cell>
          <cell r="DW255">
            <v>1.1195513644809574</v>
          </cell>
          <cell r="DX255">
            <v>1.1183426886950898</v>
          </cell>
          <cell r="DY255">
            <v>1.1171340129092224</v>
          </cell>
          <cell r="DZ255">
            <v>1.1159253371233551</v>
          </cell>
          <cell r="EA255">
            <v>1.1147166613374877</v>
          </cell>
        </row>
        <row r="256">
          <cell r="P256">
            <v>2.5299999999999998</v>
          </cell>
          <cell r="Q256">
            <v>1.25</v>
          </cell>
          <cell r="R256">
            <v>1.249824496941019</v>
          </cell>
          <cell r="S256">
            <v>1.2496489938820379</v>
          </cell>
          <cell r="T256">
            <v>1.2494734908230569</v>
          </cell>
          <cell r="U256">
            <v>1.249297987764076</v>
          </cell>
          <cell r="V256">
            <v>1.2491224847050948</v>
          </cell>
          <cell r="W256">
            <v>1.2489469816461138</v>
          </cell>
          <cell r="X256">
            <v>1.2483051884426031</v>
          </cell>
          <cell r="Y256">
            <v>1.2476633952390923</v>
          </cell>
          <cell r="Z256">
            <v>1.2470216020355815</v>
          </cell>
          <cell r="AA256">
            <v>1.246379808832071</v>
          </cell>
          <cell r="AB256">
            <v>1.2457380156285602</v>
          </cell>
          <cell r="AC256">
            <v>1.2450962224250495</v>
          </cell>
          <cell r="AD256">
            <v>1.2444544292215387</v>
          </cell>
          <cell r="AE256">
            <v>1.2438126360180279</v>
          </cell>
          <cell r="AF256">
            <v>1.2431708428145172</v>
          </cell>
          <cell r="AG256">
            <v>1.2425290496110066</v>
          </cell>
          <cell r="AH256">
            <v>1.2418872564074959</v>
          </cell>
          <cell r="AI256">
            <v>1.2412454632039851</v>
          </cell>
          <cell r="AJ256">
            <v>1.2401585852394263</v>
          </cell>
          <cell r="AK256">
            <v>1.2390717072748674</v>
          </cell>
          <cell r="AL256">
            <v>1.2379848293103086</v>
          </cell>
          <cell r="AM256">
            <v>1.2368979513457499</v>
          </cell>
          <cell r="AN256">
            <v>1.2358110733811911</v>
          </cell>
          <cell r="AO256">
            <v>1.2347241954166321</v>
          </cell>
          <cell r="AP256">
            <v>1.2336373174520734</v>
          </cell>
          <cell r="AQ256">
            <v>1.2325504394875146</v>
          </cell>
          <cell r="AR256">
            <v>1.2314635615229559</v>
          </cell>
          <cell r="AS256">
            <v>1.2303766835583969</v>
          </cell>
          <cell r="AT256">
            <v>1.2292898055938382</v>
          </cell>
          <cell r="AU256">
            <v>1.2282029276292794</v>
          </cell>
          <cell r="AV256">
            <v>1.2266193032349726</v>
          </cell>
          <cell r="AW256">
            <v>1.2250356788406658</v>
          </cell>
          <cell r="AX256">
            <v>1.223452054446359</v>
          </cell>
          <cell r="AY256">
            <v>1.2218684300520524</v>
          </cell>
          <cell r="AZ256">
            <v>1.2202848056577456</v>
          </cell>
          <cell r="BA256">
            <v>1.2187011812634387</v>
          </cell>
          <cell r="BB256">
            <v>1.2171175568691319</v>
          </cell>
          <cell r="BC256">
            <v>1.2155339324748251</v>
          </cell>
          <cell r="BD256">
            <v>1.2139503080805183</v>
          </cell>
          <cell r="BE256">
            <v>1.2123666836862117</v>
          </cell>
          <cell r="BF256">
            <v>1.2107830592919049</v>
          </cell>
          <cell r="BG256">
            <v>1.2091994348975981</v>
          </cell>
          <cell r="BH256">
            <v>1.2078300166156981</v>
          </cell>
          <cell r="BI256">
            <v>1.2064605983337984</v>
          </cell>
          <cell r="BJ256">
            <v>1.2050911800518984</v>
          </cell>
          <cell r="BK256">
            <v>1.2037217617699987</v>
          </cell>
          <cell r="BL256">
            <v>1.2023523434880987</v>
          </cell>
          <cell r="BM256">
            <v>1.2009829252061988</v>
          </cell>
          <cell r="BN256">
            <v>1.199613506924299</v>
          </cell>
          <cell r="BO256">
            <v>1.1982440886423991</v>
          </cell>
          <cell r="BP256">
            <v>1.1968746703604993</v>
          </cell>
          <cell r="BQ256">
            <v>1.1955052520785994</v>
          </cell>
          <cell r="BR256">
            <v>1.1941358337966994</v>
          </cell>
          <cell r="BS256">
            <v>1.1927664155147997</v>
          </cell>
          <cell r="BT256">
            <v>1.1913969972328997</v>
          </cell>
          <cell r="BU256">
            <v>1.190027578951</v>
          </cell>
          <cell r="BV256">
            <v>1.1886581606691</v>
          </cell>
          <cell r="BW256">
            <v>1.1872887423872003</v>
          </cell>
          <cell r="BX256">
            <v>1.1859193241053003</v>
          </cell>
          <cell r="BY256">
            <v>1.1845499058234004</v>
          </cell>
          <cell r="BZ256">
            <v>1.1831804875415006</v>
          </cell>
          <cell r="CA256">
            <v>1.1818110692596007</v>
          </cell>
          <cell r="CB256">
            <v>1.1804416509777009</v>
          </cell>
          <cell r="CC256">
            <v>1.179072232695801</v>
          </cell>
          <cell r="CD256">
            <v>1.177702814413901</v>
          </cell>
          <cell r="CE256">
            <v>1.1763333961320013</v>
          </cell>
          <cell r="CF256">
            <v>1.1750162242499698</v>
          </cell>
          <cell r="CG256">
            <v>1.1736990523679385</v>
          </cell>
          <cell r="CH256">
            <v>1.172381880485907</v>
          </cell>
          <cell r="CI256">
            <v>1.1710647086038755</v>
          </cell>
          <cell r="CJ256">
            <v>1.1697475367218442</v>
          </cell>
          <cell r="CK256">
            <v>1.1684303648398127</v>
          </cell>
          <cell r="CL256">
            <v>1.1671131929577812</v>
          </cell>
          <cell r="CM256">
            <v>1.1657960210757499</v>
          </cell>
          <cell r="CN256">
            <v>1.1644788491937184</v>
          </cell>
          <cell r="CO256">
            <v>1.1631616773116868</v>
          </cell>
          <cell r="CP256">
            <v>1.1618445054296556</v>
          </cell>
          <cell r="CQ256">
            <v>1.1605273335476241</v>
          </cell>
          <cell r="CR256">
            <v>1.1592101616655925</v>
          </cell>
          <cell r="CS256">
            <v>1.1578929897835613</v>
          </cell>
          <cell r="CT256">
            <v>1.1565758179015297</v>
          </cell>
          <cell r="CU256">
            <v>1.1552586460194982</v>
          </cell>
          <cell r="CV256">
            <v>1.1539414741374669</v>
          </cell>
          <cell r="CW256">
            <v>1.1526243022554354</v>
          </cell>
          <cell r="CX256">
            <v>1.1513071303734039</v>
          </cell>
          <cell r="CY256">
            <v>1.1499899584913726</v>
          </cell>
          <cell r="CZ256">
            <v>1.1486727866093411</v>
          </cell>
          <cell r="DA256">
            <v>1.1473556147273096</v>
          </cell>
          <cell r="DB256">
            <v>1.1460384428452783</v>
          </cell>
          <cell r="DC256">
            <v>1.1447212709632468</v>
          </cell>
          <cell r="DD256">
            <v>1.1435217219206621</v>
          </cell>
          <cell r="DE256">
            <v>1.1423221728780772</v>
          </cell>
          <cell r="DF256">
            <v>1.1411226238354923</v>
          </cell>
          <cell r="DG256">
            <v>1.1399230747929077</v>
          </cell>
          <cell r="DH256">
            <v>1.1387235257503228</v>
          </cell>
          <cell r="DI256">
            <v>1.1375239767077379</v>
          </cell>
          <cell r="DJ256">
            <v>1.136324427665153</v>
          </cell>
          <cell r="DK256">
            <v>1.1351248786225683</v>
          </cell>
          <cell r="DL256">
            <v>1.1339253295799834</v>
          </cell>
          <cell r="DM256">
            <v>1.1327257805373985</v>
          </cell>
          <cell r="DN256">
            <v>1.1315262314948136</v>
          </cell>
          <cell r="DO256">
            <v>1.1303266824522287</v>
          </cell>
          <cell r="DP256">
            <v>1.129127133409644</v>
          </cell>
          <cell r="DQ256">
            <v>1.1279275843670591</v>
          </cell>
          <cell r="DR256">
            <v>1.1267280353244742</v>
          </cell>
          <cell r="DS256">
            <v>1.1255284862818893</v>
          </cell>
          <cell r="DT256">
            <v>1.1243289372393044</v>
          </cell>
          <cell r="DU256">
            <v>1.1231293881967197</v>
          </cell>
          <cell r="DV256">
            <v>1.1219298391541348</v>
          </cell>
          <cell r="DW256">
            <v>1.1207302901115499</v>
          </cell>
          <cell r="DX256">
            <v>1.119530741068965</v>
          </cell>
          <cell r="DY256">
            <v>1.1183311920263801</v>
          </cell>
          <cell r="DZ256">
            <v>1.1171316429837954</v>
          </cell>
          <cell r="EA256">
            <v>1.1159320939412105</v>
          </cell>
        </row>
        <row r="257">
          <cell r="P257">
            <v>2.54</v>
          </cell>
          <cell r="Q257">
            <v>1.2500000000000002</v>
          </cell>
          <cell r="R257">
            <v>1.249828231048657</v>
          </cell>
          <cell r="S257">
            <v>1.2496564620973138</v>
          </cell>
          <cell r="T257">
            <v>1.2494846931459707</v>
          </cell>
          <cell r="U257">
            <v>1.2493129241946277</v>
          </cell>
          <cell r="V257">
            <v>1.2491411552432845</v>
          </cell>
          <cell r="W257">
            <v>1.2489693862919413</v>
          </cell>
          <cell r="X257">
            <v>1.2483379051690793</v>
          </cell>
          <cell r="Y257">
            <v>1.2477064240462172</v>
          </cell>
          <cell r="Z257">
            <v>1.2470749429233554</v>
          </cell>
          <cell r="AA257">
            <v>1.2464434618004936</v>
          </cell>
          <cell r="AB257">
            <v>1.2458119806776315</v>
          </cell>
          <cell r="AC257">
            <v>1.2451804995547697</v>
          </cell>
          <cell r="AD257">
            <v>1.2445490184319079</v>
          </cell>
          <cell r="AE257">
            <v>1.2439175373090459</v>
          </cell>
          <cell r="AF257">
            <v>1.243286056186184</v>
          </cell>
          <cell r="AG257">
            <v>1.2426545750633222</v>
          </cell>
          <cell r="AH257">
            <v>1.2420230939404602</v>
          </cell>
          <cell r="AI257">
            <v>1.2413916128175984</v>
          </cell>
          <cell r="AJ257">
            <v>1.2403241923895565</v>
          </cell>
          <cell r="AK257">
            <v>1.2392567719615148</v>
          </cell>
          <cell r="AL257">
            <v>1.238189351533473</v>
          </cell>
          <cell r="AM257">
            <v>1.2371219311054313</v>
          </cell>
          <cell r="AN257">
            <v>1.2360545106773895</v>
          </cell>
          <cell r="AO257">
            <v>1.2349870902493478</v>
          </cell>
          <cell r="AP257">
            <v>1.233919669821306</v>
          </cell>
          <cell r="AQ257">
            <v>1.2328522493932641</v>
          </cell>
          <cell r="AR257">
            <v>1.2317848289652225</v>
          </cell>
          <cell r="AS257">
            <v>1.2307174085371806</v>
          </cell>
          <cell r="AT257">
            <v>1.2296499881091389</v>
          </cell>
          <cell r="AU257">
            <v>1.2285825676810971</v>
          </cell>
          <cell r="AV257">
            <v>1.2270158836149347</v>
          </cell>
          <cell r="AW257">
            <v>1.2254491995487722</v>
          </cell>
          <cell r="AX257">
            <v>1.2238825154826098</v>
          </cell>
          <cell r="AY257">
            <v>1.2223158314164475</v>
          </cell>
          <cell r="AZ257">
            <v>1.2207491473502849</v>
          </cell>
          <cell r="BA257">
            <v>1.2191824632841226</v>
          </cell>
          <cell r="BB257">
            <v>1.2176157792179603</v>
          </cell>
          <cell r="BC257">
            <v>1.2160490951517977</v>
          </cell>
          <cell r="BD257">
            <v>1.2144824110856354</v>
          </cell>
          <cell r="BE257">
            <v>1.212915727019473</v>
          </cell>
          <cell r="BF257">
            <v>1.2113490429533105</v>
          </cell>
          <cell r="BG257">
            <v>1.2097823588871481</v>
          </cell>
          <cell r="BH257">
            <v>1.2084223137604413</v>
          </cell>
          <cell r="BI257">
            <v>1.2070622686337342</v>
          </cell>
          <cell r="BJ257">
            <v>1.2057022235070274</v>
          </cell>
          <cell r="BK257">
            <v>1.2043421783803205</v>
          </cell>
          <cell r="BL257">
            <v>1.2029821332536135</v>
          </cell>
          <cell r="BM257">
            <v>1.2016220881269066</v>
          </cell>
          <cell r="BN257">
            <v>1.2002620430001998</v>
          </cell>
          <cell r="BO257">
            <v>1.1989019978734927</v>
          </cell>
          <cell r="BP257">
            <v>1.1975419527467859</v>
          </cell>
          <cell r="BQ257">
            <v>1.196181907620079</v>
          </cell>
          <cell r="BR257">
            <v>1.194821862493372</v>
          </cell>
          <cell r="BS257">
            <v>1.1934618173666651</v>
          </cell>
          <cell r="BT257">
            <v>1.1921017722399583</v>
          </cell>
          <cell r="BU257">
            <v>1.1907417271132512</v>
          </cell>
          <cell r="BV257">
            <v>1.1893816819865444</v>
          </cell>
          <cell r="BW257">
            <v>1.1880216368598375</v>
          </cell>
          <cell r="BX257">
            <v>1.1866615917331305</v>
          </cell>
          <cell r="BY257">
            <v>1.1853015466064236</v>
          </cell>
          <cell r="BZ257">
            <v>1.1839415014797168</v>
          </cell>
          <cell r="CA257">
            <v>1.1825814563530097</v>
          </cell>
          <cell r="CB257">
            <v>1.1812214112263029</v>
          </cell>
          <cell r="CC257">
            <v>1.179861366099596</v>
          </cell>
          <cell r="CD257">
            <v>1.178501320972889</v>
          </cell>
          <cell r="CE257">
            <v>1.1771412758461821</v>
          </cell>
          <cell r="CF257">
            <v>1.175831958591266</v>
          </cell>
          <cell r="CG257">
            <v>1.1745226413363496</v>
          </cell>
          <cell r="CH257">
            <v>1.1732133240814331</v>
          </cell>
          <cell r="CI257">
            <v>1.1719040068265167</v>
          </cell>
          <cell r="CJ257">
            <v>1.1705946895716004</v>
          </cell>
          <cell r="CK257">
            <v>1.1692853723166841</v>
          </cell>
          <cell r="CL257">
            <v>1.1679760550617675</v>
          </cell>
          <cell r="CM257">
            <v>1.1666667378068512</v>
          </cell>
          <cell r="CN257">
            <v>1.1653574205519348</v>
          </cell>
          <cell r="CO257">
            <v>1.1640481032970185</v>
          </cell>
          <cell r="CP257">
            <v>1.1627387860421021</v>
          </cell>
          <cell r="CQ257">
            <v>1.1614294687871856</v>
          </cell>
          <cell r="CR257">
            <v>1.1601201515322692</v>
          </cell>
          <cell r="CS257">
            <v>1.1588108342773529</v>
          </cell>
          <cell r="CT257">
            <v>1.1575015170224365</v>
          </cell>
          <cell r="CU257">
            <v>1.1561921997675202</v>
          </cell>
          <cell r="CV257">
            <v>1.1548828825126036</v>
          </cell>
          <cell r="CW257">
            <v>1.1535735652576873</v>
          </cell>
          <cell r="CX257">
            <v>1.1522642480027709</v>
          </cell>
          <cell r="CY257">
            <v>1.1509549307478546</v>
          </cell>
          <cell r="CZ257">
            <v>1.1496456134929383</v>
          </cell>
          <cell r="DA257">
            <v>1.1483362962380217</v>
          </cell>
          <cell r="DB257">
            <v>1.1470269789831053</v>
          </cell>
          <cell r="DC257">
            <v>1.145717661728189</v>
          </cell>
          <cell r="DD257">
            <v>1.1445272394288863</v>
          </cell>
          <cell r="DE257">
            <v>1.1433368171295841</v>
          </cell>
          <cell r="DF257">
            <v>1.1421463948302817</v>
          </cell>
          <cell r="DG257">
            <v>1.1409559725309795</v>
          </cell>
          <cell r="DH257">
            <v>1.139765550231677</v>
          </cell>
          <cell r="DI257">
            <v>1.1385751279323748</v>
          </cell>
          <cell r="DJ257">
            <v>1.1373847056330724</v>
          </cell>
          <cell r="DK257">
            <v>1.1361942833337699</v>
          </cell>
          <cell r="DL257">
            <v>1.1350038610344677</v>
          </cell>
          <cell r="DM257">
            <v>1.1338134387351653</v>
          </cell>
          <cell r="DN257">
            <v>1.1326230164358631</v>
          </cell>
          <cell r="DO257">
            <v>1.1314325941365606</v>
          </cell>
          <cell r="DP257">
            <v>1.1302421718372584</v>
          </cell>
          <cell r="DQ257">
            <v>1.129051749537956</v>
          </cell>
          <cell r="DR257">
            <v>1.1278613272386537</v>
          </cell>
          <cell r="DS257">
            <v>1.1266709049393513</v>
          </cell>
          <cell r="DT257">
            <v>1.1254804826400489</v>
          </cell>
          <cell r="DU257">
            <v>1.1242900603407466</v>
          </cell>
          <cell r="DV257">
            <v>1.1230996380414444</v>
          </cell>
          <cell r="DW257">
            <v>1.121909215742142</v>
          </cell>
          <cell r="DX257">
            <v>1.1207187934428395</v>
          </cell>
          <cell r="DY257">
            <v>1.1195283711435373</v>
          </cell>
          <cell r="DZ257">
            <v>1.1183379488442349</v>
          </cell>
          <cell r="EA257">
            <v>1.1171475265449327</v>
          </cell>
        </row>
        <row r="258">
          <cell r="P258">
            <v>2.5499999999999998</v>
          </cell>
          <cell r="Q258">
            <v>1.2500000000000002</v>
          </cell>
          <cell r="R258">
            <v>1.249831965156295</v>
          </cell>
          <cell r="S258">
            <v>1.2496639303125898</v>
          </cell>
          <cell r="T258">
            <v>1.2494958954688844</v>
          </cell>
          <cell r="U258">
            <v>1.2493278606251792</v>
          </cell>
          <cell r="V258">
            <v>1.249159825781474</v>
          </cell>
          <cell r="W258">
            <v>1.2489917909377688</v>
          </cell>
          <cell r="X258">
            <v>1.2483706218955555</v>
          </cell>
          <cell r="Y258">
            <v>1.2477494528533424</v>
          </cell>
          <cell r="Z258">
            <v>1.2471282838111293</v>
          </cell>
          <cell r="AA258">
            <v>1.2465071147689164</v>
          </cell>
          <cell r="AB258">
            <v>1.2458859457267033</v>
          </cell>
          <cell r="AC258">
            <v>1.2452647766844902</v>
          </cell>
          <cell r="AD258">
            <v>1.2446436076422771</v>
          </cell>
          <cell r="AE258">
            <v>1.244022438600064</v>
          </cell>
          <cell r="AF258">
            <v>1.2434012695578509</v>
          </cell>
          <cell r="AG258">
            <v>1.242780100515638</v>
          </cell>
          <cell r="AH258">
            <v>1.2421589314734249</v>
          </cell>
          <cell r="AI258">
            <v>1.2415377624312118</v>
          </cell>
          <cell r="AJ258">
            <v>1.2404897995396869</v>
          </cell>
          <cell r="AK258">
            <v>1.2394418366481621</v>
          </cell>
          <cell r="AL258">
            <v>1.2383938737566373</v>
          </cell>
          <cell r="AM258">
            <v>1.2373459108651126</v>
          </cell>
          <cell r="AN258">
            <v>1.2362979479735878</v>
          </cell>
          <cell r="AO258">
            <v>1.2352499850820631</v>
          </cell>
          <cell r="AP258">
            <v>1.2342020221905381</v>
          </cell>
          <cell r="AQ258">
            <v>1.2331540592990133</v>
          </cell>
          <cell r="AR258">
            <v>1.2321060964074886</v>
          </cell>
          <cell r="AS258">
            <v>1.2310581335159638</v>
          </cell>
          <cell r="AT258">
            <v>1.2300101706244391</v>
          </cell>
          <cell r="AU258">
            <v>1.2289622077329143</v>
          </cell>
          <cell r="AV258">
            <v>1.2274124639948967</v>
          </cell>
          <cell r="AW258">
            <v>1.2258627202568786</v>
          </cell>
          <cell r="AX258">
            <v>1.2243129765188607</v>
          </cell>
          <cell r="AY258">
            <v>1.2227632327808426</v>
          </cell>
          <cell r="AZ258">
            <v>1.2212134890428246</v>
          </cell>
          <cell r="BA258">
            <v>1.2196637453048065</v>
          </cell>
          <cell r="BB258">
            <v>1.2181140015667886</v>
          </cell>
          <cell r="BC258">
            <v>1.2165642578287705</v>
          </cell>
          <cell r="BD258">
            <v>1.2150145140907525</v>
          </cell>
          <cell r="BE258">
            <v>1.2134647703527344</v>
          </cell>
          <cell r="BF258">
            <v>1.2119150266147165</v>
          </cell>
          <cell r="BG258">
            <v>1.2103652828766984</v>
          </cell>
          <cell r="BH258">
            <v>1.2090146109051845</v>
          </cell>
          <cell r="BI258">
            <v>1.2076639389336705</v>
          </cell>
          <cell r="BJ258">
            <v>1.2063132669621566</v>
          </cell>
          <cell r="BK258">
            <v>1.2049625949906426</v>
          </cell>
          <cell r="BL258">
            <v>1.2036119230191284</v>
          </cell>
          <cell r="BM258">
            <v>1.2022612510476145</v>
          </cell>
          <cell r="BN258">
            <v>1.2009105790761005</v>
          </cell>
          <cell r="BO258">
            <v>1.1995599071045866</v>
          </cell>
          <cell r="BP258">
            <v>1.1982092351330726</v>
          </cell>
          <cell r="BQ258">
            <v>1.1968585631615587</v>
          </cell>
          <cell r="BR258">
            <v>1.1955078911900447</v>
          </cell>
          <cell r="BS258">
            <v>1.1941572192185306</v>
          </cell>
          <cell r="BT258">
            <v>1.1928065472470166</v>
          </cell>
          <cell r="BU258">
            <v>1.1914558752755027</v>
          </cell>
          <cell r="BV258">
            <v>1.1901052033039887</v>
          </cell>
          <cell r="BW258">
            <v>1.1887545313324748</v>
          </cell>
          <cell r="BX258">
            <v>1.1874038593609608</v>
          </cell>
          <cell r="BY258">
            <v>1.1860531873894469</v>
          </cell>
          <cell r="BZ258">
            <v>1.1847025154179329</v>
          </cell>
          <cell r="CA258">
            <v>1.183351843446419</v>
          </cell>
          <cell r="CB258">
            <v>1.1820011714749048</v>
          </cell>
          <cell r="CC258">
            <v>1.1806504995033908</v>
          </cell>
          <cell r="CD258">
            <v>1.1792998275318769</v>
          </cell>
          <cell r="CE258">
            <v>1.1779491555603629</v>
          </cell>
          <cell r="CF258">
            <v>1.1766476929325616</v>
          </cell>
          <cell r="CG258">
            <v>1.1753462303047604</v>
          </cell>
          <cell r="CH258">
            <v>1.174044767676959</v>
          </cell>
          <cell r="CI258">
            <v>1.1727433050491576</v>
          </cell>
          <cell r="CJ258">
            <v>1.1714418424213562</v>
          </cell>
          <cell r="CK258">
            <v>1.170140379793555</v>
          </cell>
          <cell r="CL258">
            <v>1.1688389171657536</v>
          </cell>
          <cell r="CM258">
            <v>1.1675374545379522</v>
          </cell>
          <cell r="CN258">
            <v>1.166235991910151</v>
          </cell>
          <cell r="CO258">
            <v>1.1649345292823496</v>
          </cell>
          <cell r="CP258">
            <v>1.1636330666545482</v>
          </cell>
          <cell r="CQ258">
            <v>1.1623316040267468</v>
          </cell>
          <cell r="CR258">
            <v>1.1610301413989457</v>
          </cell>
          <cell r="CS258">
            <v>1.1597286787711443</v>
          </cell>
          <cell r="CT258">
            <v>1.1584272161433429</v>
          </cell>
          <cell r="CU258">
            <v>1.1571257535155417</v>
          </cell>
          <cell r="CV258">
            <v>1.1558242908877403</v>
          </cell>
          <cell r="CW258">
            <v>1.1545228282599389</v>
          </cell>
          <cell r="CX258">
            <v>1.1532213656321377</v>
          </cell>
          <cell r="CY258">
            <v>1.1519199030043363</v>
          </cell>
          <cell r="CZ258">
            <v>1.1506184403765349</v>
          </cell>
          <cell r="DA258">
            <v>1.1493169777487335</v>
          </cell>
          <cell r="DB258">
            <v>1.1480155151209324</v>
          </cell>
          <cell r="DC258">
            <v>1.146714052493131</v>
          </cell>
          <cell r="DD258">
            <v>1.145532756937111</v>
          </cell>
          <cell r="DE258">
            <v>1.144351461381091</v>
          </cell>
          <cell r="DF258">
            <v>1.1431701658250712</v>
          </cell>
          <cell r="DG258">
            <v>1.1419888702690515</v>
          </cell>
          <cell r="DH258">
            <v>1.1408075747130317</v>
          </cell>
          <cell r="DI258">
            <v>1.1396262791570118</v>
          </cell>
          <cell r="DJ258">
            <v>1.138444983600992</v>
          </cell>
          <cell r="DK258">
            <v>1.1372636880449722</v>
          </cell>
          <cell r="DL258">
            <v>1.1360823924889525</v>
          </cell>
          <cell r="DM258">
            <v>1.1349010969329325</v>
          </cell>
          <cell r="DN258">
            <v>1.1337198013769128</v>
          </cell>
          <cell r="DO258">
            <v>1.132538505820893</v>
          </cell>
          <cell r="DP258">
            <v>1.1313572102648732</v>
          </cell>
          <cell r="DQ258">
            <v>1.1301759147088533</v>
          </cell>
          <cell r="DR258">
            <v>1.1289946191528335</v>
          </cell>
          <cell r="DS258">
            <v>1.1278133235968137</v>
          </cell>
          <cell r="DT258">
            <v>1.126632028040794</v>
          </cell>
          <cell r="DU258">
            <v>1.125450732484774</v>
          </cell>
          <cell r="DV258">
            <v>1.1242694369287543</v>
          </cell>
          <cell r="DW258">
            <v>1.1230881413727345</v>
          </cell>
          <cell r="DX258">
            <v>1.1219068458167147</v>
          </cell>
          <cell r="DY258">
            <v>1.1207255502606948</v>
          </cell>
          <cell r="DZ258">
            <v>1.119544254704675</v>
          </cell>
          <cell r="EA258">
            <v>1.1183629591486552</v>
          </cell>
        </row>
        <row r="259">
          <cell r="P259">
            <v>2.56</v>
          </cell>
          <cell r="Q259">
            <v>1.25</v>
          </cell>
          <cell r="R259">
            <v>1.2498356992639326</v>
          </cell>
          <cell r="S259">
            <v>1.2496713985278654</v>
          </cell>
          <cell r="T259">
            <v>1.2495070977917979</v>
          </cell>
          <cell r="U259">
            <v>1.2493427970557305</v>
          </cell>
          <cell r="V259">
            <v>1.2491784963196633</v>
          </cell>
          <cell r="W259">
            <v>1.2490141955835958</v>
          </cell>
          <cell r="X259">
            <v>1.2484033386220315</v>
          </cell>
          <cell r="Y259">
            <v>1.2477924816604671</v>
          </cell>
          <cell r="Z259">
            <v>1.2471816246989029</v>
          </cell>
          <cell r="AA259">
            <v>1.2465707677373388</v>
          </cell>
          <cell r="AB259">
            <v>1.2459599107757746</v>
          </cell>
          <cell r="AC259">
            <v>1.2453490538142105</v>
          </cell>
          <cell r="AD259">
            <v>1.2447381968526461</v>
          </cell>
          <cell r="AE259">
            <v>1.2441273398910819</v>
          </cell>
          <cell r="AF259">
            <v>1.2435164829295178</v>
          </cell>
          <cell r="AG259">
            <v>1.2429056259679534</v>
          </cell>
          <cell r="AH259">
            <v>1.2422947690063892</v>
          </cell>
          <cell r="AI259">
            <v>1.2416839120448251</v>
          </cell>
          <cell r="AJ259">
            <v>1.2406554066898177</v>
          </cell>
          <cell r="AK259">
            <v>1.23962690133481</v>
          </cell>
          <cell r="AL259">
            <v>1.2385983959798021</v>
          </cell>
          <cell r="AM259">
            <v>1.2375698906247945</v>
          </cell>
          <cell r="AN259">
            <v>1.2365413852697866</v>
          </cell>
          <cell r="AO259">
            <v>1.2355128799147788</v>
          </cell>
          <cell r="AP259">
            <v>1.2344843745597711</v>
          </cell>
          <cell r="AQ259">
            <v>1.2334558692047632</v>
          </cell>
          <cell r="AR259">
            <v>1.2324273638497556</v>
          </cell>
          <cell r="AS259">
            <v>1.2313988584947477</v>
          </cell>
          <cell r="AT259">
            <v>1.2303703531397401</v>
          </cell>
          <cell r="AU259">
            <v>1.2293418477847322</v>
          </cell>
          <cell r="AV259">
            <v>1.2278090443748584</v>
          </cell>
          <cell r="AW259">
            <v>1.2262762409649846</v>
          </cell>
          <cell r="AX259">
            <v>1.2247434375551109</v>
          </cell>
          <cell r="AY259">
            <v>1.2232106341452373</v>
          </cell>
          <cell r="AZ259">
            <v>1.2216778307353637</v>
          </cell>
          <cell r="BA259">
            <v>1.2201450273254899</v>
          </cell>
          <cell r="BB259">
            <v>1.2186122239156163</v>
          </cell>
          <cell r="BC259">
            <v>1.2170794205057427</v>
          </cell>
          <cell r="BD259">
            <v>1.2155466170958691</v>
          </cell>
          <cell r="BE259">
            <v>1.2140138136859953</v>
          </cell>
          <cell r="BF259">
            <v>1.2124810102761217</v>
          </cell>
          <cell r="BG259">
            <v>1.210948206866248</v>
          </cell>
          <cell r="BH259">
            <v>1.2096069080499268</v>
          </cell>
          <cell r="BI259">
            <v>1.2082656092336057</v>
          </cell>
          <cell r="BJ259">
            <v>1.2069243104172847</v>
          </cell>
          <cell r="BK259">
            <v>1.2055830116009636</v>
          </cell>
          <cell r="BL259">
            <v>1.2042417127846428</v>
          </cell>
          <cell r="BM259">
            <v>1.2029004139683217</v>
          </cell>
          <cell r="BN259">
            <v>1.2015591151520006</v>
          </cell>
          <cell r="BO259">
            <v>1.2002178163356796</v>
          </cell>
          <cell r="BP259">
            <v>1.1988765175193585</v>
          </cell>
          <cell r="BQ259">
            <v>1.1975352187030375</v>
          </cell>
          <cell r="BR259">
            <v>1.1961939198867164</v>
          </cell>
          <cell r="BS259">
            <v>1.1948526210703956</v>
          </cell>
          <cell r="BT259">
            <v>1.1935113222540745</v>
          </cell>
          <cell r="BU259">
            <v>1.1921700234377535</v>
          </cell>
          <cell r="BV259">
            <v>1.1908287246214324</v>
          </cell>
          <cell r="BW259">
            <v>1.1894874258051114</v>
          </cell>
          <cell r="BX259">
            <v>1.1881461269887903</v>
          </cell>
          <cell r="BY259">
            <v>1.1868048281724692</v>
          </cell>
          <cell r="BZ259">
            <v>1.1854635293561482</v>
          </cell>
          <cell r="CA259">
            <v>1.1841222305398271</v>
          </cell>
          <cell r="CB259">
            <v>1.1827809317235063</v>
          </cell>
          <cell r="CC259">
            <v>1.1814396329071852</v>
          </cell>
          <cell r="CD259">
            <v>1.1800983340908642</v>
          </cell>
          <cell r="CE259">
            <v>1.1787570352745431</v>
          </cell>
          <cell r="CF259">
            <v>1.1774634272738571</v>
          </cell>
          <cell r="CG259">
            <v>1.1761698192731707</v>
          </cell>
          <cell r="CH259">
            <v>1.1748762112724844</v>
          </cell>
          <cell r="CI259">
            <v>1.1735826032717982</v>
          </cell>
          <cell r="CJ259">
            <v>1.172288995271112</v>
          </cell>
          <cell r="CK259">
            <v>1.1709953872704255</v>
          </cell>
          <cell r="CL259">
            <v>1.1697017792697393</v>
          </cell>
          <cell r="CM259">
            <v>1.1684081712690531</v>
          </cell>
          <cell r="CN259">
            <v>1.1671145632683668</v>
          </cell>
          <cell r="CO259">
            <v>1.1658209552676804</v>
          </cell>
          <cell r="CP259">
            <v>1.1645273472669941</v>
          </cell>
          <cell r="CQ259">
            <v>1.1632337392663079</v>
          </cell>
          <cell r="CR259">
            <v>1.1619401312656217</v>
          </cell>
          <cell r="CS259">
            <v>1.1606465232649352</v>
          </cell>
          <cell r="CT259">
            <v>1.159352915264249</v>
          </cell>
          <cell r="CU259">
            <v>1.1580593072635628</v>
          </cell>
          <cell r="CV259">
            <v>1.1567656992628765</v>
          </cell>
          <cell r="CW259">
            <v>1.1554720912621901</v>
          </cell>
          <cell r="CX259">
            <v>1.1541784832615039</v>
          </cell>
          <cell r="CY259">
            <v>1.1528848752608176</v>
          </cell>
          <cell r="CZ259">
            <v>1.1515912672601314</v>
          </cell>
          <cell r="DA259">
            <v>1.1502976592594449</v>
          </cell>
          <cell r="DB259">
            <v>1.1490040512587587</v>
          </cell>
          <cell r="DC259">
            <v>1.1477104432580725</v>
          </cell>
          <cell r="DD259">
            <v>1.1465382744453352</v>
          </cell>
          <cell r="DE259">
            <v>1.1453661056325979</v>
          </cell>
          <cell r="DF259">
            <v>1.1441939368198606</v>
          </cell>
          <cell r="DG259">
            <v>1.1430217680071233</v>
          </cell>
          <cell r="DH259">
            <v>1.141849599194386</v>
          </cell>
          <cell r="DI259">
            <v>1.1406774303816487</v>
          </cell>
          <cell r="DJ259">
            <v>1.1395052615689114</v>
          </cell>
          <cell r="DK259">
            <v>1.1383330927561741</v>
          </cell>
          <cell r="DL259">
            <v>1.137160923943437</v>
          </cell>
          <cell r="DM259">
            <v>1.1359887551306997</v>
          </cell>
          <cell r="DN259">
            <v>1.1348165863179625</v>
          </cell>
          <cell r="DO259">
            <v>1.1336444175052252</v>
          </cell>
          <cell r="DP259">
            <v>1.1324722486924879</v>
          </cell>
          <cell r="DQ259">
            <v>1.1313000798797506</v>
          </cell>
          <cell r="DR259">
            <v>1.1301279110670133</v>
          </cell>
          <cell r="DS259">
            <v>1.128955742254276</v>
          </cell>
          <cell r="DT259">
            <v>1.1277835734415387</v>
          </cell>
          <cell r="DU259">
            <v>1.1266114046288014</v>
          </cell>
          <cell r="DV259">
            <v>1.1254392358160641</v>
          </cell>
          <cell r="DW259">
            <v>1.1242670670033268</v>
          </cell>
          <cell r="DX259">
            <v>1.1230948981905895</v>
          </cell>
          <cell r="DY259">
            <v>1.1219227293778524</v>
          </cell>
          <cell r="DZ259">
            <v>1.1207505605651151</v>
          </cell>
          <cell r="EA259">
            <v>1.1195783917523778</v>
          </cell>
        </row>
        <row r="260">
          <cell r="P260">
            <v>2.57</v>
          </cell>
          <cell r="Q260">
            <v>1.25</v>
          </cell>
          <cell r="R260">
            <v>1.2498394333715706</v>
          </cell>
          <cell r="S260">
            <v>1.2496788667431411</v>
          </cell>
          <cell r="T260">
            <v>1.2495183001147117</v>
          </cell>
          <cell r="U260">
            <v>1.2493577334862822</v>
          </cell>
          <cell r="V260">
            <v>1.2491971668578528</v>
          </cell>
          <cell r="W260">
            <v>1.2490366002294233</v>
          </cell>
          <cell r="X260">
            <v>1.2484360553485079</v>
          </cell>
          <cell r="Y260">
            <v>1.2478355104675927</v>
          </cell>
          <cell r="Z260">
            <v>1.2472349655866772</v>
          </cell>
          <cell r="AA260">
            <v>1.2466344207057618</v>
          </cell>
          <cell r="AB260">
            <v>1.2460338758248464</v>
          </cell>
          <cell r="AC260">
            <v>1.2454333309439312</v>
          </cell>
          <cell r="AD260">
            <v>1.2448327860630157</v>
          </cell>
          <cell r="AE260">
            <v>1.2442322411821003</v>
          </cell>
          <cell r="AF260">
            <v>1.2436316963011849</v>
          </cell>
          <cell r="AG260">
            <v>1.2430311514202697</v>
          </cell>
          <cell r="AH260">
            <v>1.2424306065393542</v>
          </cell>
          <cell r="AI260">
            <v>1.2418300616584388</v>
          </cell>
          <cell r="AJ260">
            <v>1.240821013839948</v>
          </cell>
          <cell r="AK260">
            <v>1.2398119660214573</v>
          </cell>
          <cell r="AL260">
            <v>1.2388029182029665</v>
          </cell>
          <cell r="AM260">
            <v>1.2377938703844757</v>
          </cell>
          <cell r="AN260">
            <v>1.236784822565985</v>
          </cell>
          <cell r="AO260">
            <v>1.235775774747494</v>
          </cell>
          <cell r="AP260">
            <v>1.2347667269290032</v>
          </cell>
          <cell r="AQ260">
            <v>1.2337576791105125</v>
          </cell>
          <cell r="AR260">
            <v>1.2327486312920217</v>
          </cell>
          <cell r="AS260">
            <v>1.231739583473531</v>
          </cell>
          <cell r="AT260">
            <v>1.2307305356550402</v>
          </cell>
          <cell r="AU260">
            <v>1.2297214878365494</v>
          </cell>
          <cell r="AV260">
            <v>1.2282056247548201</v>
          </cell>
          <cell r="AW260">
            <v>1.226689761673091</v>
          </cell>
          <cell r="AX260">
            <v>1.2251738985913616</v>
          </cell>
          <cell r="AY260">
            <v>1.2236580355096323</v>
          </cell>
          <cell r="AZ260">
            <v>1.2221421724279031</v>
          </cell>
          <cell r="BA260">
            <v>1.2206263093461738</v>
          </cell>
          <cell r="BB260">
            <v>1.2191104462644444</v>
          </cell>
          <cell r="BC260">
            <v>1.2175945831827153</v>
          </cell>
          <cell r="BD260">
            <v>1.2160787201009859</v>
          </cell>
          <cell r="BE260">
            <v>1.2145628570192566</v>
          </cell>
          <cell r="BF260">
            <v>1.2130469939375275</v>
          </cell>
          <cell r="BG260">
            <v>1.2115311308557981</v>
          </cell>
          <cell r="BH260">
            <v>1.2101992051946699</v>
          </cell>
          <cell r="BI260">
            <v>1.208867279533542</v>
          </cell>
          <cell r="BJ260">
            <v>1.2075353538724138</v>
          </cell>
          <cell r="BK260">
            <v>1.2062034282112857</v>
          </cell>
          <cell r="BL260">
            <v>1.2048715025501577</v>
          </cell>
          <cell r="BM260">
            <v>1.2035395768890296</v>
          </cell>
          <cell r="BN260">
            <v>1.2022076512279014</v>
          </cell>
          <cell r="BO260">
            <v>1.2008757255667735</v>
          </cell>
          <cell r="BP260">
            <v>1.1995437999056453</v>
          </cell>
          <cell r="BQ260">
            <v>1.1982118742445171</v>
          </cell>
          <cell r="BR260">
            <v>1.1968799485833892</v>
          </cell>
          <cell r="BS260">
            <v>1.195548022922261</v>
          </cell>
          <cell r="BT260">
            <v>1.1942160972611329</v>
          </cell>
          <cell r="BU260">
            <v>1.1928841716000049</v>
          </cell>
          <cell r="BV260">
            <v>1.1915522459388768</v>
          </cell>
          <cell r="BW260">
            <v>1.1902203202777486</v>
          </cell>
          <cell r="BX260">
            <v>1.1888883946166207</v>
          </cell>
          <cell r="BY260">
            <v>1.1875564689554925</v>
          </cell>
          <cell r="BZ260">
            <v>1.1862245432943643</v>
          </cell>
          <cell r="CA260">
            <v>1.1848926176332364</v>
          </cell>
          <cell r="CB260">
            <v>1.1835606919721082</v>
          </cell>
          <cell r="CC260">
            <v>1.1822287663109801</v>
          </cell>
          <cell r="CD260">
            <v>1.1808968406498521</v>
          </cell>
          <cell r="CE260">
            <v>1.179564914988724</v>
          </cell>
          <cell r="CF260">
            <v>1.1782791616151527</v>
          </cell>
          <cell r="CG260">
            <v>1.1769934082415814</v>
          </cell>
          <cell r="CH260">
            <v>1.1757076548680103</v>
          </cell>
          <cell r="CI260">
            <v>1.174421901494439</v>
          </cell>
          <cell r="CJ260">
            <v>1.1731361481208677</v>
          </cell>
          <cell r="CK260">
            <v>1.1718503947472967</v>
          </cell>
          <cell r="CL260">
            <v>1.1705646413737254</v>
          </cell>
          <cell r="CM260">
            <v>1.1692788880001541</v>
          </cell>
          <cell r="CN260">
            <v>1.1679931346265828</v>
          </cell>
          <cell r="CO260">
            <v>1.1667073812530115</v>
          </cell>
          <cell r="CP260">
            <v>1.1654216278794405</v>
          </cell>
          <cell r="CQ260">
            <v>1.1641358745058692</v>
          </cell>
          <cell r="CR260">
            <v>1.1628501211322979</v>
          </cell>
          <cell r="CS260">
            <v>1.1615643677587268</v>
          </cell>
          <cell r="CT260">
            <v>1.1602786143851556</v>
          </cell>
          <cell r="CU260">
            <v>1.1589928610115843</v>
          </cell>
          <cell r="CV260">
            <v>1.157707107638013</v>
          </cell>
          <cell r="CW260">
            <v>1.1564213542644417</v>
          </cell>
          <cell r="CX260">
            <v>1.1551356008908706</v>
          </cell>
          <cell r="CY260">
            <v>1.1538498475172994</v>
          </cell>
          <cell r="CZ260">
            <v>1.1525640941437281</v>
          </cell>
          <cell r="DA260">
            <v>1.151278340770157</v>
          </cell>
          <cell r="DB260">
            <v>1.1499925873965857</v>
          </cell>
          <cell r="DC260">
            <v>1.1487068340230144</v>
          </cell>
          <cell r="DD260">
            <v>1.1475437919535594</v>
          </cell>
          <cell r="DE260">
            <v>1.1463807498841048</v>
          </cell>
          <cell r="DF260">
            <v>1.1452177078146499</v>
          </cell>
          <cell r="DG260">
            <v>1.1440546657451953</v>
          </cell>
          <cell r="DH260">
            <v>1.1428916236757405</v>
          </cell>
          <cell r="DI260">
            <v>1.1417285816062857</v>
          </cell>
          <cell r="DJ260">
            <v>1.140565539536831</v>
          </cell>
          <cell r="DK260">
            <v>1.1394024974673762</v>
          </cell>
          <cell r="DL260">
            <v>1.1382394553979216</v>
          </cell>
          <cell r="DM260">
            <v>1.1370764133284668</v>
          </cell>
          <cell r="DN260">
            <v>1.1359133712590119</v>
          </cell>
          <cell r="DO260">
            <v>1.1347503291895573</v>
          </cell>
          <cell r="DP260">
            <v>1.1335872871201025</v>
          </cell>
          <cell r="DQ260">
            <v>1.1324242450506476</v>
          </cell>
          <cell r="DR260">
            <v>1.131261202981193</v>
          </cell>
          <cell r="DS260">
            <v>1.1300981609117382</v>
          </cell>
          <cell r="DT260">
            <v>1.1289351188422834</v>
          </cell>
          <cell r="DU260">
            <v>1.1277720767728288</v>
          </cell>
          <cell r="DV260">
            <v>1.1266090347033739</v>
          </cell>
          <cell r="DW260">
            <v>1.1254459926339193</v>
          </cell>
          <cell r="DX260">
            <v>1.1242829505644645</v>
          </cell>
          <cell r="DY260">
            <v>1.1231199084950096</v>
          </cell>
          <cell r="DZ260">
            <v>1.121956866425555</v>
          </cell>
          <cell r="EA260">
            <v>1.1207938243561002</v>
          </cell>
        </row>
        <row r="261">
          <cell r="P261">
            <v>2.58</v>
          </cell>
          <cell r="Q261">
            <v>1.25</v>
          </cell>
          <cell r="R261">
            <v>1.2498431674792083</v>
          </cell>
          <cell r="S261">
            <v>1.2496863349584169</v>
          </cell>
          <cell r="T261">
            <v>1.2495295024376252</v>
          </cell>
          <cell r="U261">
            <v>1.2493726699168337</v>
          </cell>
          <cell r="V261">
            <v>1.249215837396042</v>
          </cell>
          <cell r="W261">
            <v>1.2490590048752506</v>
          </cell>
          <cell r="X261">
            <v>1.2484687720749841</v>
          </cell>
          <cell r="Y261">
            <v>1.2478785392747174</v>
          </cell>
          <cell r="Z261">
            <v>1.2472883064744509</v>
          </cell>
          <cell r="AA261">
            <v>1.2466980736741844</v>
          </cell>
          <cell r="AB261">
            <v>1.2461078408739179</v>
          </cell>
          <cell r="AC261">
            <v>1.2455176080736514</v>
          </cell>
          <cell r="AD261">
            <v>1.2449273752733847</v>
          </cell>
          <cell r="AE261">
            <v>1.2443371424731182</v>
          </cell>
          <cell r="AF261">
            <v>1.2437469096728517</v>
          </cell>
          <cell r="AG261">
            <v>1.243156676872585</v>
          </cell>
          <cell r="AH261">
            <v>1.2425664440723185</v>
          </cell>
          <cell r="AI261">
            <v>1.241976211272052</v>
          </cell>
          <cell r="AJ261">
            <v>1.2409866209900782</v>
          </cell>
          <cell r="AK261">
            <v>1.2399970307081045</v>
          </cell>
          <cell r="AL261">
            <v>1.2390074404261306</v>
          </cell>
          <cell r="AM261">
            <v>1.238017850144157</v>
          </cell>
          <cell r="AN261">
            <v>1.2370282598621831</v>
          </cell>
          <cell r="AO261">
            <v>1.2360386695802095</v>
          </cell>
          <cell r="AP261">
            <v>1.2350490792982356</v>
          </cell>
          <cell r="AQ261">
            <v>1.2340594890162619</v>
          </cell>
          <cell r="AR261">
            <v>1.2330698987342881</v>
          </cell>
          <cell r="AS261">
            <v>1.2320803084523144</v>
          </cell>
          <cell r="AT261">
            <v>1.2310907181703405</v>
          </cell>
          <cell r="AU261">
            <v>1.2301011278883669</v>
          </cell>
          <cell r="AV261">
            <v>1.2286022051347822</v>
          </cell>
          <cell r="AW261">
            <v>1.2271032823811974</v>
          </cell>
          <cell r="AX261">
            <v>1.2256043596276125</v>
          </cell>
          <cell r="AY261">
            <v>1.2241054368740276</v>
          </cell>
          <cell r="AZ261">
            <v>1.2226065141204427</v>
          </cell>
          <cell r="BA261">
            <v>1.2211075913668576</v>
          </cell>
          <cell r="BB261">
            <v>1.2196086686132728</v>
          </cell>
          <cell r="BC261">
            <v>1.2181097458596879</v>
          </cell>
          <cell r="BD261">
            <v>1.216610823106103</v>
          </cell>
          <cell r="BE261">
            <v>1.2151119003525181</v>
          </cell>
          <cell r="BF261">
            <v>1.2136129775989333</v>
          </cell>
          <cell r="BG261">
            <v>1.2121140548453484</v>
          </cell>
          <cell r="BH261">
            <v>1.2107915023394131</v>
          </cell>
          <cell r="BI261">
            <v>1.2094689498334779</v>
          </cell>
          <cell r="BJ261">
            <v>1.2081463973275428</v>
          </cell>
          <cell r="BK261">
            <v>1.2068238448216075</v>
          </cell>
          <cell r="BL261">
            <v>1.2055012923156725</v>
          </cell>
          <cell r="BM261">
            <v>1.2041787398097372</v>
          </cell>
          <cell r="BN261">
            <v>1.2028561873038022</v>
          </cell>
          <cell r="BO261">
            <v>1.2015336347978671</v>
          </cell>
          <cell r="BP261">
            <v>1.2002110822919319</v>
          </cell>
          <cell r="BQ261">
            <v>1.1988885297859968</v>
          </cell>
          <cell r="BR261">
            <v>1.1975659772800615</v>
          </cell>
          <cell r="BS261">
            <v>1.1962434247741265</v>
          </cell>
          <cell r="BT261">
            <v>1.1949208722681912</v>
          </cell>
          <cell r="BU261">
            <v>1.1935983197622562</v>
          </cell>
          <cell r="BV261">
            <v>1.1922757672563211</v>
          </cell>
          <cell r="BW261">
            <v>1.1909532147503858</v>
          </cell>
          <cell r="BX261">
            <v>1.1896306622444508</v>
          </cell>
          <cell r="BY261">
            <v>1.1883081097385155</v>
          </cell>
          <cell r="BZ261">
            <v>1.1869855572325805</v>
          </cell>
          <cell r="CA261">
            <v>1.1856630047266454</v>
          </cell>
          <cell r="CB261">
            <v>1.1843404522207102</v>
          </cell>
          <cell r="CC261">
            <v>1.1830178997147751</v>
          </cell>
          <cell r="CD261">
            <v>1.1816953472088398</v>
          </cell>
          <cell r="CE261">
            <v>1.1803727947029048</v>
          </cell>
          <cell r="CF261">
            <v>1.1790948959564489</v>
          </cell>
          <cell r="CG261">
            <v>1.1778169972099926</v>
          </cell>
          <cell r="CH261">
            <v>1.1765390984635364</v>
          </cell>
          <cell r="CI261">
            <v>1.1752611997170803</v>
          </cell>
          <cell r="CJ261">
            <v>1.173983300970624</v>
          </cell>
          <cell r="CK261">
            <v>1.1727054022241679</v>
          </cell>
          <cell r="CL261">
            <v>1.1714275034777117</v>
          </cell>
          <cell r="CM261">
            <v>1.1701496047312556</v>
          </cell>
          <cell r="CN261">
            <v>1.1688717059847993</v>
          </cell>
          <cell r="CO261">
            <v>1.1675938072383432</v>
          </cell>
          <cell r="CP261">
            <v>1.166315908491887</v>
          </cell>
          <cell r="CQ261">
            <v>1.1650380097454307</v>
          </cell>
          <cell r="CR261">
            <v>1.1637601109989746</v>
          </cell>
          <cell r="CS261">
            <v>1.1624822122525185</v>
          </cell>
          <cell r="CT261">
            <v>1.1612043135060621</v>
          </cell>
          <cell r="CU261">
            <v>1.159926414759606</v>
          </cell>
          <cell r="CV261">
            <v>1.1586485160131499</v>
          </cell>
          <cell r="CW261">
            <v>1.1573706172666938</v>
          </cell>
          <cell r="CX261">
            <v>1.1560927185202374</v>
          </cell>
          <cell r="CY261">
            <v>1.1548148197737813</v>
          </cell>
          <cell r="CZ261">
            <v>1.1535369210273252</v>
          </cell>
          <cell r="DA261">
            <v>1.1522590222808688</v>
          </cell>
          <cell r="DB261">
            <v>1.1509811235344127</v>
          </cell>
          <cell r="DC261">
            <v>1.1497032247879566</v>
          </cell>
          <cell r="DD261">
            <v>1.1485493094617842</v>
          </cell>
          <cell r="DE261">
            <v>1.1473953941356119</v>
          </cell>
          <cell r="DF261">
            <v>1.1462414788094397</v>
          </cell>
          <cell r="DG261">
            <v>1.1450875634832676</v>
          </cell>
          <cell r="DH261">
            <v>1.1439336481570952</v>
          </cell>
          <cell r="DI261">
            <v>1.142779732830923</v>
          </cell>
          <cell r="DJ261">
            <v>1.1416258175047509</v>
          </cell>
          <cell r="DK261">
            <v>1.1404719021785787</v>
          </cell>
          <cell r="DL261">
            <v>1.1393179868524064</v>
          </cell>
          <cell r="DM261">
            <v>1.1381640715262342</v>
          </cell>
          <cell r="DN261">
            <v>1.1370101562000619</v>
          </cell>
          <cell r="DO261">
            <v>1.1358562408738897</v>
          </cell>
          <cell r="DP261">
            <v>1.1347023255477175</v>
          </cell>
          <cell r="DQ261">
            <v>1.1335484102215454</v>
          </cell>
          <cell r="DR261">
            <v>1.132394494895373</v>
          </cell>
          <cell r="DS261">
            <v>1.1312405795692009</v>
          </cell>
          <cell r="DT261">
            <v>1.1300866642430285</v>
          </cell>
          <cell r="DU261">
            <v>1.1289327489168564</v>
          </cell>
          <cell r="DV261">
            <v>1.1277788335906842</v>
          </cell>
          <cell r="DW261">
            <v>1.1266249182645121</v>
          </cell>
          <cell r="DX261">
            <v>1.1254710029383397</v>
          </cell>
          <cell r="DY261">
            <v>1.1243170876121675</v>
          </cell>
          <cell r="DZ261">
            <v>1.1231631722859952</v>
          </cell>
          <cell r="EA261">
            <v>1.122009256959823</v>
          </cell>
        </row>
        <row r="262">
          <cell r="P262">
            <v>2.59</v>
          </cell>
          <cell r="Q262">
            <v>1.2499999999999998</v>
          </cell>
          <cell r="R262">
            <v>1.2498469015868461</v>
          </cell>
          <cell r="S262">
            <v>1.2496938031736924</v>
          </cell>
          <cell r="T262">
            <v>1.2495407047605389</v>
          </cell>
          <cell r="U262">
            <v>1.2493876063473852</v>
          </cell>
          <cell r="V262">
            <v>1.2492345079342315</v>
          </cell>
          <cell r="W262">
            <v>1.2490814095210778</v>
          </cell>
          <cell r="X262">
            <v>1.2485014888014603</v>
          </cell>
          <cell r="Y262">
            <v>1.2479215680818427</v>
          </cell>
          <cell r="Z262">
            <v>1.247341647362225</v>
          </cell>
          <cell r="AA262">
            <v>1.2467617266426072</v>
          </cell>
          <cell r="AB262">
            <v>1.2461818059229894</v>
          </cell>
          <cell r="AC262">
            <v>1.2456018852033717</v>
          </cell>
          <cell r="AD262">
            <v>1.2450219644837541</v>
          </cell>
          <cell r="AE262">
            <v>1.2444420437641364</v>
          </cell>
          <cell r="AF262">
            <v>1.2438621230445186</v>
          </cell>
          <cell r="AG262">
            <v>1.2432822023249011</v>
          </cell>
          <cell r="AH262">
            <v>1.2427022816052833</v>
          </cell>
          <cell r="AI262">
            <v>1.2421223608856655</v>
          </cell>
          <cell r="AJ262">
            <v>1.2411522281402088</v>
          </cell>
          <cell r="AK262">
            <v>1.240182095394752</v>
          </cell>
          <cell r="AL262">
            <v>1.2392119626492952</v>
          </cell>
          <cell r="AM262">
            <v>1.2382418299038385</v>
          </cell>
          <cell r="AN262">
            <v>1.2372716971583817</v>
          </cell>
          <cell r="AO262">
            <v>1.2363015644129249</v>
          </cell>
          <cell r="AP262">
            <v>1.2353314316674682</v>
          </cell>
          <cell r="AQ262">
            <v>1.2343612989220114</v>
          </cell>
          <cell r="AR262">
            <v>1.2333911661765546</v>
          </cell>
          <cell r="AS262">
            <v>1.2324210334310979</v>
          </cell>
          <cell r="AT262">
            <v>1.2314509006856411</v>
          </cell>
          <cell r="AU262">
            <v>1.2304807679401844</v>
          </cell>
          <cell r="AV262">
            <v>1.2289987855147437</v>
          </cell>
          <cell r="AW262">
            <v>1.2275168030893033</v>
          </cell>
          <cell r="AX262">
            <v>1.2260348206638627</v>
          </cell>
          <cell r="AY262">
            <v>1.2245528382384223</v>
          </cell>
          <cell r="AZ262">
            <v>1.2230708558129817</v>
          </cell>
          <cell r="BA262">
            <v>1.2215888733875411</v>
          </cell>
          <cell r="BB262">
            <v>1.2201068909621007</v>
          </cell>
          <cell r="BC262">
            <v>1.2186249085366601</v>
          </cell>
          <cell r="BD262">
            <v>1.2171429261112197</v>
          </cell>
          <cell r="BE262">
            <v>1.215660943685779</v>
          </cell>
          <cell r="BF262">
            <v>1.2141789612603384</v>
          </cell>
          <cell r="BG262">
            <v>1.212696978834898</v>
          </cell>
          <cell r="BH262">
            <v>1.2113837994841559</v>
          </cell>
          <cell r="BI262">
            <v>1.2100706201334137</v>
          </cell>
          <cell r="BJ262">
            <v>1.2087574407826716</v>
          </cell>
          <cell r="BK262">
            <v>1.2074442614319292</v>
          </cell>
          <cell r="BL262">
            <v>1.206131082081187</v>
          </cell>
          <cell r="BM262">
            <v>1.2048179027304449</v>
          </cell>
          <cell r="BN262">
            <v>1.2035047233797027</v>
          </cell>
          <cell r="BO262">
            <v>1.2021915440289606</v>
          </cell>
          <cell r="BP262">
            <v>1.2008783646782182</v>
          </cell>
          <cell r="BQ262">
            <v>1.199565185327476</v>
          </cell>
          <cell r="BR262">
            <v>1.1982520059767339</v>
          </cell>
          <cell r="BS262">
            <v>1.1969388266259917</v>
          </cell>
          <cell r="BT262">
            <v>1.1956256472752496</v>
          </cell>
          <cell r="BU262">
            <v>1.1943124679245074</v>
          </cell>
          <cell r="BV262">
            <v>1.1929992885737652</v>
          </cell>
          <cell r="BW262">
            <v>1.1916861092230229</v>
          </cell>
          <cell r="BX262">
            <v>1.1903729298722807</v>
          </cell>
          <cell r="BY262">
            <v>1.1890597505215386</v>
          </cell>
          <cell r="BZ262">
            <v>1.1877465711707964</v>
          </cell>
          <cell r="CA262">
            <v>1.1864333918200543</v>
          </cell>
          <cell r="CB262">
            <v>1.1851202124693119</v>
          </cell>
          <cell r="CC262">
            <v>1.1838070331185697</v>
          </cell>
          <cell r="CD262">
            <v>1.1824938537678276</v>
          </cell>
          <cell r="CE262">
            <v>1.1811806744170854</v>
          </cell>
          <cell r="CF262">
            <v>1.1799106302977442</v>
          </cell>
          <cell r="CG262">
            <v>1.1786405861784031</v>
          </cell>
          <cell r="CH262">
            <v>1.1773705420590621</v>
          </cell>
          <cell r="CI262">
            <v>1.1761004979397209</v>
          </cell>
          <cell r="CJ262">
            <v>1.1748304538203798</v>
          </cell>
          <cell r="CK262">
            <v>1.1735604097010386</v>
          </cell>
          <cell r="CL262">
            <v>1.1722903655816974</v>
          </cell>
          <cell r="CM262">
            <v>1.1710203214623565</v>
          </cell>
          <cell r="CN262">
            <v>1.1697502773430153</v>
          </cell>
          <cell r="CO262">
            <v>1.1684802332236741</v>
          </cell>
          <cell r="CP262">
            <v>1.1672101891043329</v>
          </cell>
          <cell r="CQ262">
            <v>1.165940144984992</v>
          </cell>
          <cell r="CR262">
            <v>1.1646701008656508</v>
          </cell>
          <cell r="CS262">
            <v>1.1634000567463096</v>
          </cell>
          <cell r="CT262">
            <v>1.1621300126269685</v>
          </cell>
          <cell r="CU262">
            <v>1.1608599685076273</v>
          </cell>
          <cell r="CV262">
            <v>1.1595899243882863</v>
          </cell>
          <cell r="CW262">
            <v>1.1583198802689452</v>
          </cell>
          <cell r="CX262">
            <v>1.157049836149604</v>
          </cell>
          <cell r="CY262">
            <v>1.1557797920302628</v>
          </cell>
          <cell r="CZ262">
            <v>1.1545097479109216</v>
          </cell>
          <cell r="DA262">
            <v>1.1532397037915807</v>
          </cell>
          <cell r="DB262">
            <v>1.1519696596722395</v>
          </cell>
          <cell r="DC262">
            <v>1.1506996155528983</v>
          </cell>
          <cell r="DD262">
            <v>1.1495548269700089</v>
          </cell>
          <cell r="DE262">
            <v>1.1484100383871192</v>
          </cell>
          <cell r="DF262">
            <v>1.1472652498042295</v>
          </cell>
          <cell r="DG262">
            <v>1.1461204612213398</v>
          </cell>
          <cell r="DH262">
            <v>1.1449756726384501</v>
          </cell>
          <cell r="DI262">
            <v>1.1438308840555604</v>
          </cell>
          <cell r="DJ262">
            <v>1.1426860954726707</v>
          </cell>
          <cell r="DK262">
            <v>1.1415413068897811</v>
          </cell>
          <cell r="DL262">
            <v>1.1403965183068914</v>
          </cell>
          <cell r="DM262">
            <v>1.1392517297240017</v>
          </cell>
          <cell r="DN262">
            <v>1.1381069411411118</v>
          </cell>
          <cell r="DO262">
            <v>1.1369621525582221</v>
          </cell>
          <cell r="DP262">
            <v>1.1358173639753324</v>
          </cell>
          <cell r="DQ262">
            <v>1.1346725753924427</v>
          </cell>
          <cell r="DR262">
            <v>1.133527786809553</v>
          </cell>
          <cell r="DS262">
            <v>1.1323829982266633</v>
          </cell>
          <cell r="DT262">
            <v>1.1312382096437736</v>
          </cell>
          <cell r="DU262">
            <v>1.130093421060884</v>
          </cell>
          <cell r="DV262">
            <v>1.1289486324779943</v>
          </cell>
          <cell r="DW262">
            <v>1.1278038438951046</v>
          </cell>
          <cell r="DX262">
            <v>1.1266590553122149</v>
          </cell>
          <cell r="DY262">
            <v>1.1255142667293252</v>
          </cell>
          <cell r="DZ262">
            <v>1.1243694781464355</v>
          </cell>
          <cell r="EA262">
            <v>1.1232246895635458</v>
          </cell>
        </row>
        <row r="263">
          <cell r="P263">
            <v>2.6</v>
          </cell>
          <cell r="Q263">
            <v>1.25</v>
          </cell>
          <cell r="R263">
            <v>1.2498506356944843</v>
          </cell>
          <cell r="S263">
            <v>1.2497012713889684</v>
          </cell>
          <cell r="T263">
            <v>1.2495519070834527</v>
          </cell>
          <cell r="U263">
            <v>1.2494025427779369</v>
          </cell>
          <cell r="V263">
            <v>1.249253178472421</v>
          </cell>
          <cell r="W263">
            <v>1.2491038141669053</v>
          </cell>
          <cell r="X263">
            <v>1.2485342055279365</v>
          </cell>
          <cell r="Y263">
            <v>1.2479645968889677</v>
          </cell>
          <cell r="Z263">
            <v>1.2473949882499986</v>
          </cell>
          <cell r="AA263">
            <v>1.2468253796110298</v>
          </cell>
          <cell r="AB263">
            <v>1.246255770972061</v>
          </cell>
          <cell r="AC263">
            <v>1.2456861623330922</v>
          </cell>
          <cell r="AD263">
            <v>1.2451165536941233</v>
          </cell>
          <cell r="AE263">
            <v>1.2445469450551545</v>
          </cell>
          <cell r="AF263">
            <v>1.2439773364161857</v>
          </cell>
          <cell r="AG263">
            <v>1.2434077277772166</v>
          </cell>
          <cell r="AH263">
            <v>1.2428381191382478</v>
          </cell>
          <cell r="AI263">
            <v>1.242268510499279</v>
          </cell>
          <cell r="AJ263">
            <v>1.2413178352903396</v>
          </cell>
          <cell r="AK263">
            <v>1.2403671600813997</v>
          </cell>
          <cell r="AL263">
            <v>1.23941648487246</v>
          </cell>
          <cell r="AM263">
            <v>1.2384658096635202</v>
          </cell>
          <cell r="AN263">
            <v>1.2375151344545805</v>
          </cell>
          <cell r="AO263">
            <v>1.2365644592456406</v>
          </cell>
          <cell r="AP263">
            <v>1.235613784036701</v>
          </cell>
          <cell r="AQ263">
            <v>1.2346631088277613</v>
          </cell>
          <cell r="AR263">
            <v>1.2337124336188214</v>
          </cell>
          <cell r="AS263">
            <v>1.2327617584098818</v>
          </cell>
          <cell r="AT263">
            <v>1.2318110832009419</v>
          </cell>
          <cell r="AU263">
            <v>1.2308604079920022</v>
          </cell>
          <cell r="AV263">
            <v>1.2293953658947059</v>
          </cell>
          <cell r="AW263">
            <v>1.2279303237974097</v>
          </cell>
          <cell r="AX263">
            <v>1.2264652817001136</v>
          </cell>
          <cell r="AY263">
            <v>1.2250002396028175</v>
          </cell>
          <cell r="AZ263">
            <v>1.2235351975055213</v>
          </cell>
          <cell r="BA263">
            <v>1.2220701554082249</v>
          </cell>
          <cell r="BB263">
            <v>1.2206051133109288</v>
          </cell>
          <cell r="BC263">
            <v>1.2191400712136327</v>
          </cell>
          <cell r="BD263">
            <v>1.2176750291163365</v>
          </cell>
          <cell r="BE263">
            <v>1.2162099870190404</v>
          </cell>
          <cell r="BF263">
            <v>1.2147449449217442</v>
          </cell>
          <cell r="BG263">
            <v>1.2132799028244481</v>
          </cell>
          <cell r="BH263">
            <v>1.2119760966288988</v>
          </cell>
          <cell r="BI263">
            <v>1.2106722904333496</v>
          </cell>
          <cell r="BJ263">
            <v>1.2093684842378003</v>
          </cell>
          <cell r="BK263">
            <v>1.208064678042251</v>
          </cell>
          <cell r="BL263">
            <v>1.2067608718467018</v>
          </cell>
          <cell r="BM263">
            <v>1.2054570656511525</v>
          </cell>
          <cell r="BN263">
            <v>1.2041532594556033</v>
          </cell>
          <cell r="BO263">
            <v>1.202849453260054</v>
          </cell>
          <cell r="BP263">
            <v>1.2015456470645047</v>
          </cell>
          <cell r="BQ263">
            <v>1.2002418408689555</v>
          </cell>
          <cell r="BR263">
            <v>1.1989380346734062</v>
          </cell>
          <cell r="BS263">
            <v>1.1976342284778569</v>
          </cell>
          <cell r="BT263">
            <v>1.1963304222823077</v>
          </cell>
          <cell r="BU263">
            <v>1.1950266160867584</v>
          </cell>
          <cell r="BV263">
            <v>1.1937228098912092</v>
          </cell>
          <cell r="BW263">
            <v>1.1924190036956599</v>
          </cell>
          <cell r="BX263">
            <v>1.1911151975001109</v>
          </cell>
          <cell r="BY263">
            <v>1.1898113913045616</v>
          </cell>
          <cell r="BZ263">
            <v>1.1885075851090123</v>
          </cell>
          <cell r="CA263">
            <v>1.1872037789134631</v>
          </cell>
          <cell r="CB263">
            <v>1.1858999727179138</v>
          </cell>
          <cell r="CC263">
            <v>1.1845961665223645</v>
          </cell>
          <cell r="CD263">
            <v>1.1832923603268153</v>
          </cell>
          <cell r="CE263">
            <v>1.181988554131266</v>
          </cell>
          <cell r="CF263">
            <v>1.18072636463904</v>
          </cell>
          <cell r="CG263">
            <v>1.1794641751468138</v>
          </cell>
          <cell r="CH263">
            <v>1.1782019856545878</v>
          </cell>
          <cell r="CI263">
            <v>1.1769397961623618</v>
          </cell>
          <cell r="CJ263">
            <v>1.1756776066701358</v>
          </cell>
          <cell r="CK263">
            <v>1.1744154171779095</v>
          </cell>
          <cell r="CL263">
            <v>1.1731532276856835</v>
          </cell>
          <cell r="CM263">
            <v>1.1718910381934575</v>
          </cell>
          <cell r="CN263">
            <v>1.1706288487012313</v>
          </cell>
          <cell r="CO263">
            <v>1.1693666592090053</v>
          </cell>
          <cell r="CP263">
            <v>1.1681044697167793</v>
          </cell>
          <cell r="CQ263">
            <v>1.1668422802245533</v>
          </cell>
          <cell r="CR263">
            <v>1.165580090732327</v>
          </cell>
          <cell r="CS263">
            <v>1.164317901240101</v>
          </cell>
          <cell r="CT263">
            <v>1.163055711747875</v>
          </cell>
          <cell r="CU263">
            <v>1.1617935222556488</v>
          </cell>
          <cell r="CV263">
            <v>1.1605313327634228</v>
          </cell>
          <cell r="CW263">
            <v>1.1592691432711968</v>
          </cell>
          <cell r="CX263">
            <v>1.1580069537789706</v>
          </cell>
          <cell r="CY263">
            <v>1.1567447642867446</v>
          </cell>
          <cell r="CZ263">
            <v>1.1554825747945185</v>
          </cell>
          <cell r="DA263">
            <v>1.1542203853022925</v>
          </cell>
          <cell r="DB263">
            <v>1.1529581958100663</v>
          </cell>
          <cell r="DC263">
            <v>1.1516960063178403</v>
          </cell>
          <cell r="DD263">
            <v>1.1505603444782331</v>
          </cell>
          <cell r="DE263">
            <v>1.1494246826386258</v>
          </cell>
          <cell r="DF263">
            <v>1.1482890207990188</v>
          </cell>
          <cell r="DG263">
            <v>1.1471533589594116</v>
          </cell>
          <cell r="DH263">
            <v>1.1460176971198044</v>
          </cell>
          <cell r="DI263">
            <v>1.1448820352801974</v>
          </cell>
          <cell r="DJ263">
            <v>1.1437463734405902</v>
          </cell>
          <cell r="DK263">
            <v>1.1426107116009829</v>
          </cell>
          <cell r="DL263">
            <v>1.1414750497613757</v>
          </cell>
          <cell r="DM263">
            <v>1.1403393879217685</v>
          </cell>
          <cell r="DN263">
            <v>1.1392037260821615</v>
          </cell>
          <cell r="DO263">
            <v>1.1380680642425542</v>
          </cell>
          <cell r="DP263">
            <v>1.136932402402947</v>
          </cell>
          <cell r="DQ263">
            <v>1.13579674056334</v>
          </cell>
          <cell r="DR263">
            <v>1.1346610787237328</v>
          </cell>
          <cell r="DS263">
            <v>1.1335254168841256</v>
          </cell>
          <cell r="DT263">
            <v>1.1323897550445183</v>
          </cell>
          <cell r="DU263">
            <v>1.1312540932049111</v>
          </cell>
          <cell r="DV263">
            <v>1.1301184313653041</v>
          </cell>
          <cell r="DW263">
            <v>1.1289827695256969</v>
          </cell>
          <cell r="DX263">
            <v>1.1278471076860896</v>
          </cell>
          <cell r="DY263">
            <v>1.1267114458464826</v>
          </cell>
          <cell r="DZ263">
            <v>1.1255757840068754</v>
          </cell>
          <cell r="EA263">
            <v>1.1244401221672682</v>
          </cell>
        </row>
        <row r="264">
          <cell r="P264">
            <v>2.61</v>
          </cell>
          <cell r="Q264">
            <v>1.25</v>
          </cell>
          <cell r="R264">
            <v>1.2498543698021221</v>
          </cell>
          <cell r="S264">
            <v>1.2497087396042443</v>
          </cell>
          <cell r="T264">
            <v>1.2495631094063664</v>
          </cell>
          <cell r="U264">
            <v>1.2494174792084884</v>
          </cell>
          <cell r="V264">
            <v>1.2492718490106107</v>
          </cell>
          <cell r="W264">
            <v>1.2491262188127328</v>
          </cell>
          <cell r="X264">
            <v>1.2485669222544127</v>
          </cell>
          <cell r="Y264">
            <v>1.2480076256960928</v>
          </cell>
          <cell r="Z264">
            <v>1.2474483291377727</v>
          </cell>
          <cell r="AA264">
            <v>1.2468890325794526</v>
          </cell>
          <cell r="AB264">
            <v>1.2463297360211327</v>
          </cell>
          <cell r="AC264">
            <v>1.2457704394628126</v>
          </cell>
          <cell r="AD264">
            <v>1.2452111429044925</v>
          </cell>
          <cell r="AE264">
            <v>1.2446518463461727</v>
          </cell>
          <cell r="AF264">
            <v>1.2440925497878526</v>
          </cell>
          <cell r="AG264">
            <v>1.2435332532295325</v>
          </cell>
          <cell r="AH264">
            <v>1.2429739566712126</v>
          </cell>
          <cell r="AI264">
            <v>1.2424146601128925</v>
          </cell>
          <cell r="AJ264">
            <v>1.2414834424404697</v>
          </cell>
          <cell r="AK264">
            <v>1.2405522247680469</v>
          </cell>
          <cell r="AL264">
            <v>1.2396210070956242</v>
          </cell>
          <cell r="AM264">
            <v>1.2386897894232014</v>
          </cell>
          <cell r="AN264">
            <v>1.2377585717507786</v>
          </cell>
          <cell r="AO264">
            <v>1.2368273540783559</v>
          </cell>
          <cell r="AP264">
            <v>1.2358961364059333</v>
          </cell>
          <cell r="AQ264">
            <v>1.2349649187335106</v>
          </cell>
          <cell r="AR264">
            <v>1.2340337010610878</v>
          </cell>
          <cell r="AS264">
            <v>1.233102483388665</v>
          </cell>
          <cell r="AT264">
            <v>1.2321712657162422</v>
          </cell>
          <cell r="AU264">
            <v>1.2312400480438195</v>
          </cell>
          <cell r="AV264">
            <v>1.2297919462746676</v>
          </cell>
          <cell r="AW264">
            <v>1.2283438445055159</v>
          </cell>
          <cell r="AX264">
            <v>1.2268957427363643</v>
          </cell>
          <cell r="AY264">
            <v>1.2254476409672124</v>
          </cell>
          <cell r="AZ264">
            <v>1.2239995391980605</v>
          </cell>
          <cell r="BA264">
            <v>1.2225514374289088</v>
          </cell>
          <cell r="BB264">
            <v>1.2211033356597571</v>
          </cell>
          <cell r="BC264">
            <v>1.2196552338906053</v>
          </cell>
          <cell r="BD264">
            <v>1.2182071321214534</v>
          </cell>
          <cell r="BE264">
            <v>1.2167590303523017</v>
          </cell>
          <cell r="BF264">
            <v>1.21531092858315</v>
          </cell>
          <cell r="BG264">
            <v>1.2138628268139982</v>
          </cell>
          <cell r="BH264">
            <v>1.2125683937736418</v>
          </cell>
          <cell r="BI264">
            <v>1.2112739607332854</v>
          </cell>
          <cell r="BJ264">
            <v>1.2099795276929293</v>
          </cell>
          <cell r="BK264">
            <v>1.2086850946525729</v>
          </cell>
          <cell r="BL264">
            <v>1.2073906616122165</v>
          </cell>
          <cell r="BM264">
            <v>1.2060962285718602</v>
          </cell>
          <cell r="BN264">
            <v>1.204801795531504</v>
          </cell>
          <cell r="BO264">
            <v>1.2035073624911476</v>
          </cell>
          <cell r="BP264">
            <v>1.2022129294507913</v>
          </cell>
          <cell r="BQ264">
            <v>1.2009184964104349</v>
          </cell>
          <cell r="BR264">
            <v>1.1996240633700788</v>
          </cell>
          <cell r="BS264">
            <v>1.1983296303297224</v>
          </cell>
          <cell r="BT264">
            <v>1.197035197289366</v>
          </cell>
          <cell r="BU264">
            <v>1.1957407642490097</v>
          </cell>
          <cell r="BV264">
            <v>1.1944463312086535</v>
          </cell>
          <cell r="BW264">
            <v>1.1931518981682971</v>
          </cell>
          <cell r="BX264">
            <v>1.1918574651279408</v>
          </cell>
          <cell r="BY264">
            <v>1.1905630320875844</v>
          </cell>
          <cell r="BZ264">
            <v>1.1892685990472283</v>
          </cell>
          <cell r="CA264">
            <v>1.1879741660068719</v>
          </cell>
          <cell r="CB264">
            <v>1.1866797329665155</v>
          </cell>
          <cell r="CC264">
            <v>1.1853852999261592</v>
          </cell>
          <cell r="CD264">
            <v>1.184090866885803</v>
          </cell>
          <cell r="CE264">
            <v>1.1827964338454466</v>
          </cell>
          <cell r="CF264">
            <v>1.1815420989803356</v>
          </cell>
          <cell r="CG264">
            <v>1.1802877641152245</v>
          </cell>
          <cell r="CH264">
            <v>1.1790334292501135</v>
          </cell>
          <cell r="CI264">
            <v>1.1777790943850026</v>
          </cell>
          <cell r="CJ264">
            <v>1.1765247595198915</v>
          </cell>
          <cell r="CK264">
            <v>1.1752704246547805</v>
          </cell>
          <cell r="CL264">
            <v>1.1740160897896694</v>
          </cell>
          <cell r="CM264">
            <v>1.1727617549245584</v>
          </cell>
          <cell r="CN264">
            <v>1.1715074200594473</v>
          </cell>
          <cell r="CO264">
            <v>1.1702530851943365</v>
          </cell>
          <cell r="CP264">
            <v>1.1689987503292254</v>
          </cell>
          <cell r="CQ264">
            <v>1.1677444154641143</v>
          </cell>
          <cell r="CR264">
            <v>1.1664900805990033</v>
          </cell>
          <cell r="CS264">
            <v>1.1652357457338922</v>
          </cell>
          <cell r="CT264">
            <v>1.1639814108687812</v>
          </cell>
          <cell r="CU264">
            <v>1.1627270760036703</v>
          </cell>
          <cell r="CV264">
            <v>1.1614727411385593</v>
          </cell>
          <cell r="CW264">
            <v>1.1602184062734482</v>
          </cell>
          <cell r="CX264">
            <v>1.1589640714083371</v>
          </cell>
          <cell r="CY264">
            <v>1.1577097365432261</v>
          </cell>
          <cell r="CZ264">
            <v>1.156455401678115</v>
          </cell>
          <cell r="DA264">
            <v>1.1552010668130042</v>
          </cell>
          <cell r="DB264">
            <v>1.1539467319478931</v>
          </cell>
          <cell r="DC264">
            <v>1.152692397082782</v>
          </cell>
          <cell r="DD264">
            <v>1.1515658619864575</v>
          </cell>
          <cell r="DE264">
            <v>1.1504393268901327</v>
          </cell>
          <cell r="DF264">
            <v>1.1493127917938082</v>
          </cell>
          <cell r="DG264">
            <v>1.1481862566974834</v>
          </cell>
          <cell r="DH264">
            <v>1.1470597216011589</v>
          </cell>
          <cell r="DI264">
            <v>1.1459331865048341</v>
          </cell>
          <cell r="DJ264">
            <v>1.1448066514085096</v>
          </cell>
          <cell r="DK264">
            <v>1.1436801163121848</v>
          </cell>
          <cell r="DL264">
            <v>1.1425535812158603</v>
          </cell>
          <cell r="DM264">
            <v>1.1414270461195355</v>
          </cell>
          <cell r="DN264">
            <v>1.1403005110232109</v>
          </cell>
          <cell r="DO264">
            <v>1.1391739759268864</v>
          </cell>
          <cell r="DP264">
            <v>1.1380474408305616</v>
          </cell>
          <cell r="DQ264">
            <v>1.1369209057342371</v>
          </cell>
          <cell r="DR264">
            <v>1.1357943706379123</v>
          </cell>
          <cell r="DS264">
            <v>1.1346678355415878</v>
          </cell>
          <cell r="DT264">
            <v>1.133541300445263</v>
          </cell>
          <cell r="DU264">
            <v>1.1324147653489385</v>
          </cell>
          <cell r="DV264">
            <v>1.1312882302526137</v>
          </cell>
          <cell r="DW264">
            <v>1.1301616951562892</v>
          </cell>
          <cell r="DX264">
            <v>1.1290351600599644</v>
          </cell>
          <cell r="DY264">
            <v>1.1279086249636399</v>
          </cell>
          <cell r="DZ264">
            <v>1.1267820898673153</v>
          </cell>
          <cell r="EA264">
            <v>1.1256555547709906</v>
          </cell>
        </row>
        <row r="265">
          <cell r="P265">
            <v>2.62</v>
          </cell>
          <cell r="Q265">
            <v>1.25</v>
          </cell>
          <cell r="R265">
            <v>1.24985810390976</v>
          </cell>
          <cell r="S265">
            <v>1.2497162078195201</v>
          </cell>
          <cell r="T265">
            <v>1.2495743117292801</v>
          </cell>
          <cell r="U265">
            <v>1.24943241563904</v>
          </cell>
          <cell r="V265">
            <v>1.2492905195488</v>
          </cell>
          <cell r="W265">
            <v>1.24914862345856</v>
          </cell>
          <cell r="X265">
            <v>1.2485996389808889</v>
          </cell>
          <cell r="Y265">
            <v>1.2480506545032177</v>
          </cell>
          <cell r="Z265">
            <v>1.2475016700255463</v>
          </cell>
          <cell r="AA265">
            <v>1.2469526855478752</v>
          </cell>
          <cell r="AB265">
            <v>1.246403701070204</v>
          </cell>
          <cell r="AC265">
            <v>1.2458547165925329</v>
          </cell>
          <cell r="AD265">
            <v>1.2453057321148617</v>
          </cell>
          <cell r="AE265">
            <v>1.2447567476371906</v>
          </cell>
          <cell r="AF265">
            <v>1.2442077631595192</v>
          </cell>
          <cell r="AG265">
            <v>1.243658778681848</v>
          </cell>
          <cell r="AH265">
            <v>1.2431097942041769</v>
          </cell>
          <cell r="AI265">
            <v>1.2425608097265057</v>
          </cell>
          <cell r="AJ265">
            <v>1.2416490495906001</v>
          </cell>
          <cell r="AK265">
            <v>1.2407372894546942</v>
          </cell>
          <cell r="AL265">
            <v>1.2398255293187885</v>
          </cell>
          <cell r="AM265">
            <v>1.2389137691828829</v>
          </cell>
          <cell r="AN265">
            <v>1.238002009046977</v>
          </cell>
          <cell r="AO265">
            <v>1.2370902489110713</v>
          </cell>
          <cell r="AP265">
            <v>1.2361784887751657</v>
          </cell>
          <cell r="AQ265">
            <v>1.2352667286392598</v>
          </cell>
          <cell r="AR265">
            <v>1.2343549685033541</v>
          </cell>
          <cell r="AS265">
            <v>1.2334432083674485</v>
          </cell>
          <cell r="AT265">
            <v>1.2325314482315426</v>
          </cell>
          <cell r="AU265">
            <v>1.2316196880956369</v>
          </cell>
          <cell r="AV265">
            <v>1.2301885266546295</v>
          </cell>
          <cell r="AW265">
            <v>1.2287573652136221</v>
          </cell>
          <cell r="AX265">
            <v>1.2273262037726147</v>
          </cell>
          <cell r="AY265">
            <v>1.2258950423316073</v>
          </cell>
          <cell r="AZ265">
            <v>1.2244638808905999</v>
          </cell>
          <cell r="BA265">
            <v>1.2230327194495927</v>
          </cell>
          <cell r="BB265">
            <v>1.2216015580085853</v>
          </cell>
          <cell r="BC265">
            <v>1.2201703965675779</v>
          </cell>
          <cell r="BD265">
            <v>1.2187392351265705</v>
          </cell>
          <cell r="BE265">
            <v>1.217308073685563</v>
          </cell>
          <cell r="BF265">
            <v>1.2158769122445556</v>
          </cell>
          <cell r="BG265">
            <v>1.2144457508035482</v>
          </cell>
          <cell r="BH265">
            <v>1.213160690918385</v>
          </cell>
          <cell r="BI265">
            <v>1.2118756310332215</v>
          </cell>
          <cell r="BJ265">
            <v>1.210590571148058</v>
          </cell>
          <cell r="BK265">
            <v>1.2093055112628948</v>
          </cell>
          <cell r="BL265">
            <v>1.2080204513777315</v>
          </cell>
          <cell r="BM265">
            <v>1.206735391492568</v>
          </cell>
          <cell r="BN265">
            <v>1.2054503316074046</v>
          </cell>
          <cell r="BO265">
            <v>1.2041652717222413</v>
          </cell>
          <cell r="BP265">
            <v>1.2028802118370781</v>
          </cell>
          <cell r="BQ265">
            <v>1.2015951519519146</v>
          </cell>
          <cell r="BR265">
            <v>1.2003100920667511</v>
          </cell>
          <cell r="BS265">
            <v>1.1990250321815878</v>
          </cell>
          <cell r="BT265">
            <v>1.1977399722964246</v>
          </cell>
          <cell r="BU265">
            <v>1.1964549124112611</v>
          </cell>
          <cell r="BV265">
            <v>1.1951698525260976</v>
          </cell>
          <cell r="BW265">
            <v>1.1938847926409344</v>
          </cell>
          <cell r="BX265">
            <v>1.1925997327557711</v>
          </cell>
          <cell r="BY265">
            <v>1.1913146728706077</v>
          </cell>
          <cell r="BZ265">
            <v>1.1900296129854442</v>
          </cell>
          <cell r="CA265">
            <v>1.1887445531002809</v>
          </cell>
          <cell r="CB265">
            <v>1.1874594932151177</v>
          </cell>
          <cell r="CC265">
            <v>1.1861744333299542</v>
          </cell>
          <cell r="CD265">
            <v>1.1848893734447907</v>
          </cell>
          <cell r="CE265">
            <v>1.1836043135596275</v>
          </cell>
          <cell r="CF265">
            <v>1.1823578333216318</v>
          </cell>
          <cell r="CG265">
            <v>1.1811113530836357</v>
          </cell>
          <cell r="CH265">
            <v>1.1798648728456398</v>
          </cell>
          <cell r="CI265">
            <v>1.1786183926076437</v>
          </cell>
          <cell r="CJ265">
            <v>1.1773719123696478</v>
          </cell>
          <cell r="CK265">
            <v>1.1761254321316519</v>
          </cell>
          <cell r="CL265">
            <v>1.1748789518936558</v>
          </cell>
          <cell r="CM265">
            <v>1.1736324716556599</v>
          </cell>
          <cell r="CN265">
            <v>1.172385991417664</v>
          </cell>
          <cell r="CO265">
            <v>1.1711395111796679</v>
          </cell>
          <cell r="CP265">
            <v>1.169893030941672</v>
          </cell>
          <cell r="CQ265">
            <v>1.1686465507036758</v>
          </cell>
          <cell r="CR265">
            <v>1.16740007046568</v>
          </cell>
          <cell r="CS265">
            <v>1.1661535902276841</v>
          </cell>
          <cell r="CT265">
            <v>1.1649071099896879</v>
          </cell>
          <cell r="CU265">
            <v>1.163660629751692</v>
          </cell>
          <cell r="CV265">
            <v>1.1624141495136961</v>
          </cell>
          <cell r="CW265">
            <v>1.1611676692757</v>
          </cell>
          <cell r="CX265">
            <v>1.1599211890377041</v>
          </cell>
          <cell r="CY265">
            <v>1.158674708799708</v>
          </cell>
          <cell r="CZ265">
            <v>1.1574282285617121</v>
          </cell>
          <cell r="DA265">
            <v>1.1561817483237162</v>
          </cell>
          <cell r="DB265">
            <v>1.1549352680857201</v>
          </cell>
          <cell r="DC265">
            <v>1.1536887878477242</v>
          </cell>
          <cell r="DD265">
            <v>1.1525713794946821</v>
          </cell>
          <cell r="DE265">
            <v>1.1514539711416401</v>
          </cell>
          <cell r="DF265">
            <v>1.150336562788598</v>
          </cell>
          <cell r="DG265">
            <v>1.1492191544355559</v>
          </cell>
          <cell r="DH265">
            <v>1.1481017460825136</v>
          </cell>
          <cell r="DI265">
            <v>1.1469843377294715</v>
          </cell>
          <cell r="DJ265">
            <v>1.1458669293764294</v>
          </cell>
          <cell r="DK265">
            <v>1.1447495210233873</v>
          </cell>
          <cell r="DL265">
            <v>1.1436321126703453</v>
          </cell>
          <cell r="DM265">
            <v>1.1425147043173032</v>
          </cell>
          <cell r="DN265">
            <v>1.1413972959642611</v>
          </cell>
          <cell r="DO265">
            <v>1.1402798876112188</v>
          </cell>
          <cell r="DP265">
            <v>1.1391624792581767</v>
          </cell>
          <cell r="DQ265">
            <v>1.1380450709051346</v>
          </cell>
          <cell r="DR265">
            <v>1.1369276625520925</v>
          </cell>
          <cell r="DS265">
            <v>1.1358102541990505</v>
          </cell>
          <cell r="DT265">
            <v>1.1346928458460084</v>
          </cell>
          <cell r="DU265">
            <v>1.1335754374929663</v>
          </cell>
          <cell r="DV265">
            <v>1.1324580291399242</v>
          </cell>
          <cell r="DW265">
            <v>1.1313406207868821</v>
          </cell>
          <cell r="DX265">
            <v>1.1302232124338398</v>
          </cell>
          <cell r="DY265">
            <v>1.1291058040807977</v>
          </cell>
          <cell r="DZ265">
            <v>1.1279883957277557</v>
          </cell>
          <cell r="EA265">
            <v>1.1268709873747136</v>
          </cell>
        </row>
        <row r="266">
          <cell r="P266">
            <v>2.63</v>
          </cell>
          <cell r="Q266">
            <v>1.2500000000000002</v>
          </cell>
          <cell r="R266">
            <v>1.2498618380173983</v>
          </cell>
          <cell r="S266">
            <v>1.2497236760347961</v>
          </cell>
          <cell r="T266">
            <v>1.2495855140521939</v>
          </cell>
          <cell r="U266">
            <v>1.2494473520695919</v>
          </cell>
          <cell r="V266">
            <v>1.2493091900869899</v>
          </cell>
          <cell r="W266">
            <v>1.2491710281043877</v>
          </cell>
          <cell r="X266">
            <v>1.2486323557073651</v>
          </cell>
          <cell r="Y266">
            <v>1.2480936833103429</v>
          </cell>
          <cell r="Z266">
            <v>1.2475550109133204</v>
          </cell>
          <cell r="AA266">
            <v>1.247016338516298</v>
          </cell>
          <cell r="AB266">
            <v>1.2464776661192758</v>
          </cell>
          <cell r="AC266">
            <v>1.2459389937222534</v>
          </cell>
          <cell r="AD266">
            <v>1.2454003213252309</v>
          </cell>
          <cell r="AE266">
            <v>1.2448616489282087</v>
          </cell>
          <cell r="AF266">
            <v>1.2443229765311863</v>
          </cell>
          <cell r="AG266">
            <v>1.2437843041341639</v>
          </cell>
          <cell r="AH266">
            <v>1.2432456317371416</v>
          </cell>
          <cell r="AI266">
            <v>1.2427069593401192</v>
          </cell>
          <cell r="AJ266">
            <v>1.2418146567407304</v>
          </cell>
          <cell r="AK266">
            <v>1.2409223541413417</v>
          </cell>
          <cell r="AL266">
            <v>1.2400300515419529</v>
          </cell>
          <cell r="AM266">
            <v>1.2391377489425643</v>
          </cell>
          <cell r="AN266">
            <v>1.2382454463431756</v>
          </cell>
          <cell r="AO266">
            <v>1.2373531437437868</v>
          </cell>
          <cell r="AP266">
            <v>1.236460841144398</v>
          </cell>
          <cell r="AQ266">
            <v>1.2355685385450093</v>
          </cell>
          <cell r="AR266">
            <v>1.2346762359456205</v>
          </cell>
          <cell r="AS266">
            <v>1.2337839333462319</v>
          </cell>
          <cell r="AT266">
            <v>1.2328916307468432</v>
          </cell>
          <cell r="AU266">
            <v>1.2319993281474544</v>
          </cell>
          <cell r="AV266">
            <v>1.2305851070345915</v>
          </cell>
          <cell r="AW266">
            <v>1.2291708859217283</v>
          </cell>
          <cell r="AX266">
            <v>1.2277566648088654</v>
          </cell>
          <cell r="AY266">
            <v>1.2263424436960022</v>
          </cell>
          <cell r="AZ266">
            <v>1.2249282225831393</v>
          </cell>
          <cell r="BA266">
            <v>1.2235140014702761</v>
          </cell>
          <cell r="BB266">
            <v>1.2220997803574132</v>
          </cell>
          <cell r="BC266">
            <v>1.2206855592445502</v>
          </cell>
          <cell r="BD266">
            <v>1.2192713381316871</v>
          </cell>
          <cell r="BE266">
            <v>1.2178571170188242</v>
          </cell>
          <cell r="BF266">
            <v>1.216442895905961</v>
          </cell>
          <cell r="BG266">
            <v>1.2150286747930981</v>
          </cell>
          <cell r="BH266">
            <v>1.2137529880631277</v>
          </cell>
          <cell r="BI266">
            <v>1.2124773013331573</v>
          </cell>
          <cell r="BJ266">
            <v>1.2112016146031868</v>
          </cell>
          <cell r="BK266">
            <v>1.2099259278732164</v>
          </cell>
          <cell r="BL266">
            <v>1.208650241143246</v>
          </cell>
          <cell r="BM266">
            <v>1.2073745544132755</v>
          </cell>
          <cell r="BN266">
            <v>1.2060988676833051</v>
          </cell>
          <cell r="BO266">
            <v>1.2048231809533347</v>
          </cell>
          <cell r="BP266">
            <v>1.2035474942233644</v>
          </cell>
          <cell r="BQ266">
            <v>1.202271807493394</v>
          </cell>
          <cell r="BR266">
            <v>1.2009961207634234</v>
          </cell>
          <cell r="BS266">
            <v>1.1997204340334531</v>
          </cell>
          <cell r="BT266">
            <v>1.1984447473034827</v>
          </cell>
          <cell r="BU266">
            <v>1.1971690605735121</v>
          </cell>
          <cell r="BV266">
            <v>1.1958933738435418</v>
          </cell>
          <cell r="BW266">
            <v>1.1946176871135714</v>
          </cell>
          <cell r="BX266">
            <v>1.1933420003836011</v>
          </cell>
          <cell r="BY266">
            <v>1.1920663136536307</v>
          </cell>
          <cell r="BZ266">
            <v>1.1907906269236601</v>
          </cell>
          <cell r="CA266">
            <v>1.1895149401936898</v>
          </cell>
          <cell r="CB266">
            <v>1.1882392534637194</v>
          </cell>
          <cell r="CC266">
            <v>1.1869635667337488</v>
          </cell>
          <cell r="CD266">
            <v>1.1856878800037784</v>
          </cell>
          <cell r="CE266">
            <v>1.1844121932738081</v>
          </cell>
          <cell r="CF266">
            <v>1.1831735676629274</v>
          </cell>
          <cell r="CG266">
            <v>1.1819349420520464</v>
          </cell>
          <cell r="CH266">
            <v>1.1806963164411655</v>
          </cell>
          <cell r="CI266">
            <v>1.1794576908302845</v>
          </cell>
          <cell r="CJ266">
            <v>1.1782190652194038</v>
          </cell>
          <cell r="CK266">
            <v>1.1769804396085228</v>
          </cell>
          <cell r="CL266">
            <v>1.1757418139976419</v>
          </cell>
          <cell r="CM266">
            <v>1.1745031883867609</v>
          </cell>
          <cell r="CN266">
            <v>1.17326456277588</v>
          </cell>
          <cell r="CO266">
            <v>1.172025937164999</v>
          </cell>
          <cell r="CP266">
            <v>1.1707873115541181</v>
          </cell>
          <cell r="CQ266">
            <v>1.1695486859432371</v>
          </cell>
          <cell r="CR266">
            <v>1.1683100603323564</v>
          </cell>
          <cell r="CS266">
            <v>1.1670714347214755</v>
          </cell>
          <cell r="CT266">
            <v>1.1658328091105945</v>
          </cell>
          <cell r="CU266">
            <v>1.1645941834997136</v>
          </cell>
          <cell r="CV266">
            <v>1.1633555578888326</v>
          </cell>
          <cell r="CW266">
            <v>1.1621169322779517</v>
          </cell>
          <cell r="CX266">
            <v>1.1608783066670707</v>
          </cell>
          <cell r="CY266">
            <v>1.1596396810561898</v>
          </cell>
          <cell r="CZ266">
            <v>1.158401055445309</v>
          </cell>
          <cell r="DA266">
            <v>1.1571624298344281</v>
          </cell>
          <cell r="DB266">
            <v>1.1559238042235471</v>
          </cell>
          <cell r="DC266">
            <v>1.1546851786126662</v>
          </cell>
          <cell r="DD266">
            <v>1.1535768970029063</v>
          </cell>
          <cell r="DE266">
            <v>1.1524686153931467</v>
          </cell>
          <cell r="DF266">
            <v>1.1513603337833871</v>
          </cell>
          <cell r="DG266">
            <v>1.1502520521736275</v>
          </cell>
          <cell r="DH266">
            <v>1.1491437705638679</v>
          </cell>
          <cell r="DI266">
            <v>1.1480354889541085</v>
          </cell>
          <cell r="DJ266">
            <v>1.1469272073443488</v>
          </cell>
          <cell r="DK266">
            <v>1.1458189257345892</v>
          </cell>
          <cell r="DL266">
            <v>1.1447106441248296</v>
          </cell>
          <cell r="DM266">
            <v>1.14360236251507</v>
          </cell>
          <cell r="DN266">
            <v>1.1424940809053103</v>
          </cell>
          <cell r="DO266">
            <v>1.1413857992955507</v>
          </cell>
          <cell r="DP266">
            <v>1.1402775176857911</v>
          </cell>
          <cell r="DQ266">
            <v>1.1391692360760317</v>
          </cell>
          <cell r="DR266">
            <v>1.1380609544662721</v>
          </cell>
          <cell r="DS266">
            <v>1.1369526728565125</v>
          </cell>
          <cell r="DT266">
            <v>1.1358443912467528</v>
          </cell>
          <cell r="DU266">
            <v>1.1347361096369932</v>
          </cell>
          <cell r="DV266">
            <v>1.1336278280272336</v>
          </cell>
          <cell r="DW266">
            <v>1.132519546417474</v>
          </cell>
          <cell r="DX266">
            <v>1.1314112648077144</v>
          </cell>
          <cell r="DY266">
            <v>1.130302983197955</v>
          </cell>
          <cell r="DZ266">
            <v>1.1291947015881953</v>
          </cell>
          <cell r="EA266">
            <v>1.1280864199784357</v>
          </cell>
        </row>
        <row r="267">
          <cell r="P267">
            <v>2.64</v>
          </cell>
          <cell r="Q267">
            <v>1.25</v>
          </cell>
          <cell r="R267">
            <v>1.2498655721250358</v>
          </cell>
          <cell r="S267">
            <v>1.2497311442500716</v>
          </cell>
          <cell r="T267">
            <v>1.2495967163751074</v>
          </cell>
          <cell r="U267">
            <v>1.2494622885001432</v>
          </cell>
          <cell r="V267">
            <v>1.249327860625179</v>
          </cell>
          <cell r="W267">
            <v>1.2491934327502148</v>
          </cell>
          <cell r="X267">
            <v>1.2486650724338415</v>
          </cell>
          <cell r="Y267">
            <v>1.248136712117468</v>
          </cell>
          <cell r="Z267">
            <v>1.2476083518010945</v>
          </cell>
          <cell r="AA267">
            <v>1.247079991484721</v>
          </cell>
          <cell r="AB267">
            <v>1.2465516311683476</v>
          </cell>
          <cell r="AC267">
            <v>1.2460232708519738</v>
          </cell>
          <cell r="AD267">
            <v>1.2454949105356004</v>
          </cell>
          <cell r="AE267">
            <v>1.2449665502192269</v>
          </cell>
          <cell r="AF267">
            <v>1.2444381899028534</v>
          </cell>
          <cell r="AG267">
            <v>1.2439098295864799</v>
          </cell>
          <cell r="AH267">
            <v>1.2433814692701064</v>
          </cell>
          <cell r="AI267">
            <v>1.2428531089537329</v>
          </cell>
          <cell r="AJ267">
            <v>1.241980263890861</v>
          </cell>
          <cell r="AK267">
            <v>1.2411074188279891</v>
          </cell>
          <cell r="AL267">
            <v>1.2402345737651175</v>
          </cell>
          <cell r="AM267">
            <v>1.2393617287022458</v>
          </cell>
          <cell r="AN267">
            <v>1.2384888836393739</v>
          </cell>
          <cell r="AO267">
            <v>1.2376160385765023</v>
          </cell>
          <cell r="AP267">
            <v>1.2367431935136306</v>
          </cell>
          <cell r="AQ267">
            <v>1.2358703484507587</v>
          </cell>
          <cell r="AR267">
            <v>1.2349975033878871</v>
          </cell>
          <cell r="AS267">
            <v>1.2341246583250154</v>
          </cell>
          <cell r="AT267">
            <v>1.2332518132621435</v>
          </cell>
          <cell r="AU267">
            <v>1.2323789681992718</v>
          </cell>
          <cell r="AV267">
            <v>1.2309816874145532</v>
          </cell>
          <cell r="AW267">
            <v>1.2295844066298345</v>
          </cell>
          <cell r="AX267">
            <v>1.2281871258451158</v>
          </cell>
          <cell r="AY267">
            <v>1.2267898450603973</v>
          </cell>
          <cell r="AZ267">
            <v>1.2253925642756787</v>
          </cell>
          <cell r="BA267">
            <v>1.22399528349096</v>
          </cell>
          <cell r="BB267">
            <v>1.2225980027062413</v>
          </cell>
          <cell r="BC267">
            <v>1.2212007219215226</v>
          </cell>
          <cell r="BD267">
            <v>1.2198034411368042</v>
          </cell>
          <cell r="BE267">
            <v>1.2184061603520855</v>
          </cell>
          <cell r="BF267">
            <v>1.2170088795673668</v>
          </cell>
          <cell r="BG267">
            <v>1.2156115987826481</v>
          </cell>
          <cell r="BH267">
            <v>1.2143452852078704</v>
          </cell>
          <cell r="BI267">
            <v>1.213078971633093</v>
          </cell>
          <cell r="BJ267">
            <v>1.2118126580583155</v>
          </cell>
          <cell r="BK267">
            <v>1.210546344483538</v>
          </cell>
          <cell r="BL267">
            <v>1.2092800309087606</v>
          </cell>
          <cell r="BM267">
            <v>1.2080137173339831</v>
          </cell>
          <cell r="BN267">
            <v>1.2067474037592056</v>
          </cell>
          <cell r="BO267">
            <v>1.2054810901844282</v>
          </cell>
          <cell r="BP267">
            <v>1.2042147766096507</v>
          </cell>
          <cell r="BQ267">
            <v>1.2029484630348732</v>
          </cell>
          <cell r="BR267">
            <v>1.2016821494600958</v>
          </cell>
          <cell r="BS267">
            <v>1.2004158358853183</v>
          </cell>
          <cell r="BT267">
            <v>1.1991495223105406</v>
          </cell>
          <cell r="BU267">
            <v>1.1978832087357631</v>
          </cell>
          <cell r="BV267">
            <v>1.1966168951609857</v>
          </cell>
          <cell r="BW267">
            <v>1.1953505815862082</v>
          </cell>
          <cell r="BX267">
            <v>1.1940842680114307</v>
          </cell>
          <cell r="BY267">
            <v>1.1928179544366533</v>
          </cell>
          <cell r="BZ267">
            <v>1.1915516408618758</v>
          </cell>
          <cell r="CA267">
            <v>1.1902853272870983</v>
          </cell>
          <cell r="CB267">
            <v>1.1890190137123209</v>
          </cell>
          <cell r="CC267">
            <v>1.1877527001375434</v>
          </cell>
          <cell r="CD267">
            <v>1.1864863865627659</v>
          </cell>
          <cell r="CE267">
            <v>1.1852200729879885</v>
          </cell>
          <cell r="CF267">
            <v>1.1839893020042229</v>
          </cell>
          <cell r="CG267">
            <v>1.1827585310204569</v>
          </cell>
          <cell r="CH267">
            <v>1.1815277600366911</v>
          </cell>
          <cell r="CI267">
            <v>1.1802969890529251</v>
          </cell>
          <cell r="CJ267">
            <v>1.1790662180691593</v>
          </cell>
          <cell r="CK267">
            <v>1.1778354470853936</v>
          </cell>
          <cell r="CL267">
            <v>1.1766046761016276</v>
          </cell>
          <cell r="CM267">
            <v>1.1753739051178618</v>
          </cell>
          <cell r="CN267">
            <v>1.1741431341340958</v>
          </cell>
          <cell r="CO267">
            <v>1.17291236315033</v>
          </cell>
          <cell r="CP267">
            <v>1.171681592166564</v>
          </cell>
          <cell r="CQ267">
            <v>1.1704508211827982</v>
          </cell>
          <cell r="CR267">
            <v>1.1692200501990324</v>
          </cell>
          <cell r="CS267">
            <v>1.1679892792152664</v>
          </cell>
          <cell r="CT267">
            <v>1.1667585082315006</v>
          </cell>
          <cell r="CU267">
            <v>1.1655277372477346</v>
          </cell>
          <cell r="CV267">
            <v>1.1642969662639688</v>
          </cell>
          <cell r="CW267">
            <v>1.1630661952802028</v>
          </cell>
          <cell r="CX267">
            <v>1.161835424296437</v>
          </cell>
          <cell r="CY267">
            <v>1.1606046533126713</v>
          </cell>
          <cell r="CZ267">
            <v>1.1593738823289053</v>
          </cell>
          <cell r="DA267">
            <v>1.1581431113451395</v>
          </cell>
          <cell r="DB267">
            <v>1.1569123403613735</v>
          </cell>
          <cell r="DC267">
            <v>1.1556815693776077</v>
          </cell>
          <cell r="DD267">
            <v>1.1545824145111305</v>
          </cell>
          <cell r="DE267">
            <v>1.1534832596446536</v>
          </cell>
          <cell r="DF267">
            <v>1.1523841047781764</v>
          </cell>
          <cell r="DG267">
            <v>1.1512849499116995</v>
          </cell>
          <cell r="DH267">
            <v>1.1501857950452223</v>
          </cell>
          <cell r="DI267">
            <v>1.1490866401787454</v>
          </cell>
          <cell r="DJ267">
            <v>1.1479874853122682</v>
          </cell>
          <cell r="DK267">
            <v>1.1468883304457913</v>
          </cell>
          <cell r="DL267">
            <v>1.1457891755793141</v>
          </cell>
          <cell r="DM267">
            <v>1.1446900207128372</v>
          </cell>
          <cell r="DN267">
            <v>1.14359086584636</v>
          </cell>
          <cell r="DO267">
            <v>1.1424917109798831</v>
          </cell>
          <cell r="DP267">
            <v>1.141392556113406</v>
          </cell>
          <cell r="DQ267">
            <v>1.140293401246929</v>
          </cell>
          <cell r="DR267">
            <v>1.1391942463804519</v>
          </cell>
          <cell r="DS267">
            <v>1.1380950915139749</v>
          </cell>
          <cell r="DT267">
            <v>1.1369959366474978</v>
          </cell>
          <cell r="DU267">
            <v>1.1358967817810208</v>
          </cell>
          <cell r="DV267">
            <v>1.1347976269145437</v>
          </cell>
          <cell r="DW267">
            <v>1.1336984720480667</v>
          </cell>
          <cell r="DX267">
            <v>1.1325993171815896</v>
          </cell>
          <cell r="DY267">
            <v>1.1315001623151126</v>
          </cell>
          <cell r="DZ267">
            <v>1.1304010074486355</v>
          </cell>
          <cell r="EA267">
            <v>1.1293018525821585</v>
          </cell>
        </row>
        <row r="268">
          <cell r="P268">
            <v>2.65</v>
          </cell>
          <cell r="Q268">
            <v>1.25</v>
          </cell>
          <cell r="R268">
            <v>1.2498693062326738</v>
          </cell>
          <cell r="S268">
            <v>1.2497386124653473</v>
          </cell>
          <cell r="T268">
            <v>1.2496079186980211</v>
          </cell>
          <cell r="U268">
            <v>1.2494772249306949</v>
          </cell>
          <cell r="V268">
            <v>1.2493465311633685</v>
          </cell>
          <cell r="W268">
            <v>1.2492158373960423</v>
          </cell>
          <cell r="X268">
            <v>1.2486977891603175</v>
          </cell>
          <cell r="Y268">
            <v>1.2481797409245929</v>
          </cell>
          <cell r="Z268">
            <v>1.2476616926888682</v>
          </cell>
          <cell r="AA268">
            <v>1.2471436444531434</v>
          </cell>
          <cell r="AB268">
            <v>1.2466255962174189</v>
          </cell>
          <cell r="AC268">
            <v>1.2461075479816941</v>
          </cell>
          <cell r="AD268">
            <v>1.2455894997459693</v>
          </cell>
          <cell r="AE268">
            <v>1.2450714515102448</v>
          </cell>
          <cell r="AF268">
            <v>1.24455340327452</v>
          </cell>
          <cell r="AG268">
            <v>1.2440353550387953</v>
          </cell>
          <cell r="AH268">
            <v>1.2435173068030707</v>
          </cell>
          <cell r="AI268">
            <v>1.2429992585673459</v>
          </cell>
          <cell r="AJ268">
            <v>1.2421458710409914</v>
          </cell>
          <cell r="AK268">
            <v>1.2412924835146366</v>
          </cell>
          <cell r="AL268">
            <v>1.2404390959882821</v>
          </cell>
          <cell r="AM268">
            <v>1.2395857084619273</v>
          </cell>
          <cell r="AN268">
            <v>1.2387323209355725</v>
          </cell>
          <cell r="AO268">
            <v>1.2378789334092177</v>
          </cell>
          <cell r="AP268">
            <v>1.2370255458828632</v>
          </cell>
          <cell r="AQ268">
            <v>1.2361721583565084</v>
          </cell>
          <cell r="AR268">
            <v>1.2353187708301536</v>
          </cell>
          <cell r="AS268">
            <v>1.2344653833037988</v>
          </cell>
          <cell r="AT268">
            <v>1.2336119957774443</v>
          </cell>
          <cell r="AU268">
            <v>1.2327586082510895</v>
          </cell>
          <cell r="AV268">
            <v>1.2313782677945151</v>
          </cell>
          <cell r="AW268">
            <v>1.2299979273379407</v>
          </cell>
          <cell r="AX268">
            <v>1.2286175868813665</v>
          </cell>
          <cell r="AY268">
            <v>1.2272372464247923</v>
          </cell>
          <cell r="AZ268">
            <v>1.2258569059682181</v>
          </cell>
          <cell r="BA268">
            <v>1.2244765655116439</v>
          </cell>
          <cell r="BB268">
            <v>1.2230962250550694</v>
          </cell>
          <cell r="BC268">
            <v>1.2217158845984952</v>
          </cell>
          <cell r="BD268">
            <v>1.220335544141921</v>
          </cell>
          <cell r="BE268">
            <v>1.2189552036853466</v>
          </cell>
          <cell r="BF268">
            <v>1.2175748632287724</v>
          </cell>
          <cell r="BG268">
            <v>1.2161945227721982</v>
          </cell>
          <cell r="BH268">
            <v>1.2149375823526136</v>
          </cell>
          <cell r="BI268">
            <v>1.213680641933029</v>
          </cell>
          <cell r="BJ268">
            <v>1.2124237015134445</v>
          </cell>
          <cell r="BK268">
            <v>1.2111667610938601</v>
          </cell>
          <cell r="BL268">
            <v>1.2099098206742755</v>
          </cell>
          <cell r="BM268">
            <v>1.208652880254691</v>
          </cell>
          <cell r="BN268">
            <v>1.2073959398351064</v>
          </cell>
          <cell r="BO268">
            <v>1.2061389994155218</v>
          </cell>
          <cell r="BP268">
            <v>1.2048820589959373</v>
          </cell>
          <cell r="BQ268">
            <v>1.2036251185763529</v>
          </cell>
          <cell r="BR268">
            <v>1.2023681781567683</v>
          </cell>
          <cell r="BS268">
            <v>1.2011112377371838</v>
          </cell>
          <cell r="BT268">
            <v>1.1998542973175992</v>
          </cell>
          <cell r="BU268">
            <v>1.1985973568980146</v>
          </cell>
          <cell r="BV268">
            <v>1.19734041647843</v>
          </cell>
          <cell r="BW268">
            <v>1.1960834760588457</v>
          </cell>
          <cell r="BX268">
            <v>1.1948265356392611</v>
          </cell>
          <cell r="BY268">
            <v>1.1935695952196765</v>
          </cell>
          <cell r="BZ268">
            <v>1.192312654800092</v>
          </cell>
          <cell r="CA268">
            <v>1.1910557143805074</v>
          </cell>
          <cell r="CB268">
            <v>1.1897987739609228</v>
          </cell>
          <cell r="CC268">
            <v>1.1885418335413385</v>
          </cell>
          <cell r="CD268">
            <v>1.1872848931217539</v>
          </cell>
          <cell r="CE268">
            <v>1.1860279527021693</v>
          </cell>
          <cell r="CF268">
            <v>1.1848050363455185</v>
          </cell>
          <cell r="CG268">
            <v>1.1835821199888676</v>
          </cell>
          <cell r="CH268">
            <v>1.1823592036322168</v>
          </cell>
          <cell r="CI268">
            <v>1.181136287275566</v>
          </cell>
          <cell r="CJ268">
            <v>1.1799133709189151</v>
          </cell>
          <cell r="CK268">
            <v>1.1786904545622643</v>
          </cell>
          <cell r="CL268">
            <v>1.1774675382056135</v>
          </cell>
          <cell r="CM268">
            <v>1.1762446218489628</v>
          </cell>
          <cell r="CN268">
            <v>1.175021705492312</v>
          </cell>
          <cell r="CO268">
            <v>1.1737987891356612</v>
          </cell>
          <cell r="CP268">
            <v>1.1725758727790103</v>
          </cell>
          <cell r="CQ268">
            <v>1.1713529564223595</v>
          </cell>
          <cell r="CR268">
            <v>1.1701300400657086</v>
          </cell>
          <cell r="CS268">
            <v>1.1689071237090578</v>
          </cell>
          <cell r="CT268">
            <v>1.167684207352407</v>
          </cell>
          <cell r="CU268">
            <v>1.1664612909957561</v>
          </cell>
          <cell r="CV268">
            <v>1.1652383746391053</v>
          </cell>
          <cell r="CW268">
            <v>1.1640154582824545</v>
          </cell>
          <cell r="CX268">
            <v>1.1627925419258036</v>
          </cell>
          <cell r="CY268">
            <v>1.161569625569153</v>
          </cell>
          <cell r="CZ268">
            <v>1.1603467092125022</v>
          </cell>
          <cell r="DA268">
            <v>1.1591237928558513</v>
          </cell>
          <cell r="DB268">
            <v>1.1579008764992005</v>
          </cell>
          <cell r="DC268">
            <v>1.1566779601425496</v>
          </cell>
          <cell r="DD268">
            <v>1.1555879320193552</v>
          </cell>
          <cell r="DE268">
            <v>1.1544979038961607</v>
          </cell>
          <cell r="DF268">
            <v>1.153407875772966</v>
          </cell>
          <cell r="DG268">
            <v>1.1523178476497715</v>
          </cell>
          <cell r="DH268">
            <v>1.151227819526577</v>
          </cell>
          <cell r="DI268">
            <v>1.1501377914033823</v>
          </cell>
          <cell r="DJ268">
            <v>1.1490477632801879</v>
          </cell>
          <cell r="DK268">
            <v>1.1479577351569934</v>
          </cell>
          <cell r="DL268">
            <v>1.1468677070337989</v>
          </cell>
          <cell r="DM268">
            <v>1.1457776789106044</v>
          </cell>
          <cell r="DN268">
            <v>1.1446876507874097</v>
          </cell>
          <cell r="DO268">
            <v>1.1435976226642153</v>
          </cell>
          <cell r="DP268">
            <v>1.1425075945410208</v>
          </cell>
          <cell r="DQ268">
            <v>1.1414175664178261</v>
          </cell>
          <cell r="DR268">
            <v>1.1403275382946316</v>
          </cell>
          <cell r="DS268">
            <v>1.1392375101714372</v>
          </cell>
          <cell r="DT268">
            <v>1.1381474820482427</v>
          </cell>
          <cell r="DU268">
            <v>1.1370574539250482</v>
          </cell>
          <cell r="DV268">
            <v>1.1359674258018535</v>
          </cell>
          <cell r="DW268">
            <v>1.134877397678659</v>
          </cell>
          <cell r="DX268">
            <v>1.1337873695554646</v>
          </cell>
          <cell r="DY268">
            <v>1.1326973414322699</v>
          </cell>
          <cell r="DZ268">
            <v>1.1316073133090754</v>
          </cell>
          <cell r="EA268">
            <v>1.1305172851858809</v>
          </cell>
        </row>
        <row r="269">
          <cell r="P269">
            <v>2.66</v>
          </cell>
          <cell r="Q269">
            <v>1.2499999999999998</v>
          </cell>
          <cell r="R269">
            <v>1.2498730403403113</v>
          </cell>
          <cell r="S269">
            <v>1.2497460806806229</v>
          </cell>
          <cell r="T269">
            <v>1.2496191210209346</v>
          </cell>
          <cell r="U269">
            <v>1.2494921613612462</v>
          </cell>
          <cell r="V269">
            <v>1.2493652017015577</v>
          </cell>
          <cell r="W269">
            <v>1.2492382420418693</v>
          </cell>
          <cell r="X269">
            <v>1.2487305058867937</v>
          </cell>
          <cell r="Y269">
            <v>1.2482227697317179</v>
          </cell>
          <cell r="Z269">
            <v>1.247715033576642</v>
          </cell>
          <cell r="AA269">
            <v>1.2472072974215662</v>
          </cell>
          <cell r="AB269">
            <v>1.2466995612664904</v>
          </cell>
          <cell r="AC269">
            <v>1.2461918251114144</v>
          </cell>
          <cell r="AD269">
            <v>1.2456840889563385</v>
          </cell>
          <cell r="AE269">
            <v>1.2451763528012627</v>
          </cell>
          <cell r="AF269">
            <v>1.2446686166461869</v>
          </cell>
          <cell r="AG269">
            <v>1.2441608804911111</v>
          </cell>
          <cell r="AH269">
            <v>1.2436531443360352</v>
          </cell>
          <cell r="AI269">
            <v>1.2431454081809594</v>
          </cell>
          <cell r="AJ269">
            <v>1.2423114781911218</v>
          </cell>
          <cell r="AK269">
            <v>1.2414775482012841</v>
          </cell>
          <cell r="AL269">
            <v>1.2406436182114462</v>
          </cell>
          <cell r="AM269">
            <v>1.2398096882216085</v>
          </cell>
          <cell r="AN269">
            <v>1.2389757582317709</v>
          </cell>
          <cell r="AO269">
            <v>1.2381418282419332</v>
          </cell>
          <cell r="AP269">
            <v>1.2373078982520955</v>
          </cell>
          <cell r="AQ269">
            <v>1.2364739682622579</v>
          </cell>
          <cell r="AR269">
            <v>1.23564003827242</v>
          </cell>
          <cell r="AS269">
            <v>1.2348061082825823</v>
          </cell>
          <cell r="AT269">
            <v>1.2339721782927446</v>
          </cell>
          <cell r="AU269">
            <v>1.233138248302907</v>
          </cell>
          <cell r="AV269">
            <v>1.231774848174477</v>
          </cell>
          <cell r="AW269">
            <v>1.2304114480460471</v>
          </cell>
          <cell r="AX269">
            <v>1.2290480479176171</v>
          </cell>
          <cell r="AY269">
            <v>1.2276846477891874</v>
          </cell>
          <cell r="AZ269">
            <v>1.2263212476607575</v>
          </cell>
          <cell r="BA269">
            <v>1.2249578475323275</v>
          </cell>
          <cell r="BB269">
            <v>1.2235944474038976</v>
          </cell>
          <cell r="BC269">
            <v>1.2222310472754676</v>
          </cell>
          <cell r="BD269">
            <v>1.2208676471470377</v>
          </cell>
          <cell r="BE269">
            <v>1.2195042470186079</v>
          </cell>
          <cell r="BF269">
            <v>1.218140846890178</v>
          </cell>
          <cell r="BG269">
            <v>1.216777446761748</v>
          </cell>
          <cell r="BH269">
            <v>1.2155298794973564</v>
          </cell>
          <cell r="BI269">
            <v>1.2142823122329649</v>
          </cell>
          <cell r="BJ269">
            <v>1.2130347449685732</v>
          </cell>
          <cell r="BK269">
            <v>1.2117871777041818</v>
          </cell>
          <cell r="BL269">
            <v>1.2105396104397901</v>
          </cell>
          <cell r="BM269">
            <v>1.2092920431753984</v>
          </cell>
          <cell r="BN269">
            <v>1.2080444759110069</v>
          </cell>
          <cell r="BO269">
            <v>1.2067969086466153</v>
          </cell>
          <cell r="BP269">
            <v>1.2055493413822238</v>
          </cell>
          <cell r="BQ269">
            <v>1.2043017741178321</v>
          </cell>
          <cell r="BR269">
            <v>1.2030542068534404</v>
          </cell>
          <cell r="BS269">
            <v>1.201806639589049</v>
          </cell>
          <cell r="BT269">
            <v>1.2005590723246573</v>
          </cell>
          <cell r="BU269">
            <v>1.1993115050602658</v>
          </cell>
          <cell r="BV269">
            <v>1.1980639377958742</v>
          </cell>
          <cell r="BW269">
            <v>1.1968163705314827</v>
          </cell>
          <cell r="BX269">
            <v>1.195568803267091</v>
          </cell>
          <cell r="BY269">
            <v>1.1943212360026993</v>
          </cell>
          <cell r="BZ269">
            <v>1.1930736687383079</v>
          </cell>
          <cell r="CA269">
            <v>1.1918261014739162</v>
          </cell>
          <cell r="CB269">
            <v>1.1905785342095248</v>
          </cell>
          <cell r="CC269">
            <v>1.1893309669451331</v>
          </cell>
          <cell r="CD269">
            <v>1.1880833996807414</v>
          </cell>
          <cell r="CE269">
            <v>1.1868358324163499</v>
          </cell>
          <cell r="CF269">
            <v>1.185620770686814</v>
          </cell>
          <cell r="CG269">
            <v>1.1844057089572784</v>
          </cell>
          <cell r="CH269">
            <v>1.1831906472277427</v>
          </cell>
          <cell r="CI269">
            <v>1.1819755854982068</v>
          </cell>
          <cell r="CJ269">
            <v>1.1807605237686711</v>
          </cell>
          <cell r="CK269">
            <v>1.1795454620391352</v>
          </cell>
          <cell r="CL269">
            <v>1.1783304003095996</v>
          </cell>
          <cell r="CM269">
            <v>1.1771153385800637</v>
          </cell>
          <cell r="CN269">
            <v>1.175900276850528</v>
          </cell>
          <cell r="CO269">
            <v>1.1746852151209923</v>
          </cell>
          <cell r="CP269">
            <v>1.1734701533914564</v>
          </cell>
          <cell r="CQ269">
            <v>1.1722550916619208</v>
          </cell>
          <cell r="CR269">
            <v>1.1710400299323849</v>
          </cell>
          <cell r="CS269">
            <v>1.1698249682028492</v>
          </cell>
          <cell r="CT269">
            <v>1.1686099064733135</v>
          </cell>
          <cell r="CU269">
            <v>1.1673948447437776</v>
          </cell>
          <cell r="CV269">
            <v>1.166179783014242</v>
          </cell>
          <cell r="CW269">
            <v>1.1649647212847061</v>
          </cell>
          <cell r="CX269">
            <v>1.1637496595551704</v>
          </cell>
          <cell r="CY269">
            <v>1.1625345978256345</v>
          </cell>
          <cell r="CZ269">
            <v>1.1613195360960988</v>
          </cell>
          <cell r="DA269">
            <v>1.1601044743665632</v>
          </cell>
          <cell r="DB269">
            <v>1.1588894126370273</v>
          </cell>
          <cell r="DC269">
            <v>1.1576743509074916</v>
          </cell>
          <cell r="DD269">
            <v>1.1565934495275794</v>
          </cell>
          <cell r="DE269">
            <v>1.1555125481476674</v>
          </cell>
          <cell r="DF269">
            <v>1.1544316467677553</v>
          </cell>
          <cell r="DG269">
            <v>1.1533507453878433</v>
          </cell>
          <cell r="DH269">
            <v>1.1522698440079313</v>
          </cell>
          <cell r="DI269">
            <v>1.1511889426280193</v>
          </cell>
          <cell r="DJ269">
            <v>1.1501080412481073</v>
          </cell>
          <cell r="DK269">
            <v>1.1490271398681955</v>
          </cell>
          <cell r="DL269">
            <v>1.1479462384882835</v>
          </cell>
          <cell r="DM269">
            <v>1.1468653371083715</v>
          </cell>
          <cell r="DN269">
            <v>1.1457844357284594</v>
          </cell>
          <cell r="DO269">
            <v>1.1447035343485474</v>
          </cell>
          <cell r="DP269">
            <v>1.1436226329686354</v>
          </cell>
          <cell r="DQ269">
            <v>1.1425417315887234</v>
          </cell>
          <cell r="DR269">
            <v>1.1414608302088114</v>
          </cell>
          <cell r="DS269">
            <v>1.1403799288288994</v>
          </cell>
          <cell r="DT269">
            <v>1.1392990274489874</v>
          </cell>
          <cell r="DU269">
            <v>1.1382181260690754</v>
          </cell>
          <cell r="DV269">
            <v>1.1371372246891633</v>
          </cell>
          <cell r="DW269">
            <v>1.1360563233092513</v>
          </cell>
          <cell r="DX269">
            <v>1.1349754219293393</v>
          </cell>
          <cell r="DY269">
            <v>1.1338945205494273</v>
          </cell>
          <cell r="DZ269">
            <v>1.1328136191695153</v>
          </cell>
          <cell r="EA269">
            <v>1.1317327177896033</v>
          </cell>
        </row>
        <row r="270">
          <cell r="P270">
            <v>2.67</v>
          </cell>
          <cell r="Q270">
            <v>1.25</v>
          </cell>
          <cell r="R270">
            <v>1.2498767744479495</v>
          </cell>
          <cell r="S270">
            <v>1.2497535488958988</v>
          </cell>
          <cell r="T270">
            <v>1.2496303233438484</v>
          </cell>
          <cell r="U270">
            <v>1.2495070977917979</v>
          </cell>
          <cell r="V270">
            <v>1.2493838722397472</v>
          </cell>
          <cell r="W270">
            <v>1.2492606466876968</v>
          </cell>
          <cell r="X270">
            <v>1.2487632226132699</v>
          </cell>
          <cell r="Y270">
            <v>1.2482657985388428</v>
          </cell>
          <cell r="Z270">
            <v>1.2477683744644157</v>
          </cell>
          <cell r="AA270">
            <v>1.2472709503899888</v>
          </cell>
          <cell r="AB270">
            <v>1.2467735263155619</v>
          </cell>
          <cell r="AC270">
            <v>1.2462761022411348</v>
          </cell>
          <cell r="AD270">
            <v>1.2457786781667077</v>
          </cell>
          <cell r="AE270">
            <v>1.2452812540922809</v>
          </cell>
          <cell r="AF270">
            <v>1.244783830017854</v>
          </cell>
          <cell r="AG270">
            <v>1.2442864059434269</v>
          </cell>
          <cell r="AH270">
            <v>1.2437889818689998</v>
          </cell>
          <cell r="AI270">
            <v>1.2432915577945729</v>
          </cell>
          <cell r="AJ270">
            <v>1.2424770853412521</v>
          </cell>
          <cell r="AK270">
            <v>1.2416626128879316</v>
          </cell>
          <cell r="AL270">
            <v>1.2408481404346108</v>
          </cell>
          <cell r="AM270">
            <v>1.24003366798129</v>
          </cell>
          <cell r="AN270">
            <v>1.2392191955279694</v>
          </cell>
          <cell r="AO270">
            <v>1.2384047230746487</v>
          </cell>
          <cell r="AP270">
            <v>1.2375902506213279</v>
          </cell>
          <cell r="AQ270">
            <v>1.2367757781680073</v>
          </cell>
          <cell r="AR270">
            <v>1.2359613057146865</v>
          </cell>
          <cell r="AS270">
            <v>1.2351468332613658</v>
          </cell>
          <cell r="AT270">
            <v>1.2343323608080452</v>
          </cell>
          <cell r="AU270">
            <v>1.2335178883547244</v>
          </cell>
          <cell r="AV270">
            <v>1.2321714285544387</v>
          </cell>
          <cell r="AW270">
            <v>1.230824968754153</v>
          </cell>
          <cell r="AX270">
            <v>1.2294785089538676</v>
          </cell>
          <cell r="AY270">
            <v>1.2281320491535821</v>
          </cell>
          <cell r="AZ270">
            <v>1.2267855893532966</v>
          </cell>
          <cell r="BA270">
            <v>1.2254391295530112</v>
          </cell>
          <cell r="BB270">
            <v>1.2240926697527255</v>
          </cell>
          <cell r="BC270">
            <v>1.22274620995244</v>
          </cell>
          <cell r="BD270">
            <v>1.2213997501521545</v>
          </cell>
          <cell r="BE270">
            <v>1.2200532903518688</v>
          </cell>
          <cell r="BF270">
            <v>1.2187068305515834</v>
          </cell>
          <cell r="BG270">
            <v>1.2173603707512979</v>
          </cell>
          <cell r="BH270">
            <v>1.2161221766420995</v>
          </cell>
          <cell r="BI270">
            <v>1.2148839825329008</v>
          </cell>
          <cell r="BJ270">
            <v>1.2136457884237022</v>
          </cell>
          <cell r="BK270">
            <v>1.2124075943145034</v>
          </cell>
          <cell r="BL270">
            <v>1.2111694002053048</v>
          </cell>
          <cell r="BM270">
            <v>1.2099312060961063</v>
          </cell>
          <cell r="BN270">
            <v>1.2086930119869075</v>
          </cell>
          <cell r="BO270">
            <v>1.2074548178777089</v>
          </cell>
          <cell r="BP270">
            <v>1.2062166237685104</v>
          </cell>
          <cell r="BQ270">
            <v>1.2049784296593116</v>
          </cell>
          <cell r="BR270">
            <v>1.203740235550113</v>
          </cell>
          <cell r="BS270">
            <v>1.2025020414409142</v>
          </cell>
          <cell r="BT270">
            <v>1.2012638473317157</v>
          </cell>
          <cell r="BU270">
            <v>1.2000256532225171</v>
          </cell>
          <cell r="BV270">
            <v>1.1987874591133183</v>
          </cell>
          <cell r="BW270">
            <v>1.1975492650041197</v>
          </cell>
          <cell r="BX270">
            <v>1.1963110708949212</v>
          </cell>
          <cell r="BY270">
            <v>1.1950728767857224</v>
          </cell>
          <cell r="BZ270">
            <v>1.1938346826765238</v>
          </cell>
          <cell r="CA270">
            <v>1.192596488567325</v>
          </cell>
          <cell r="CB270">
            <v>1.1913582944581265</v>
          </cell>
          <cell r="CC270">
            <v>1.1901201003489279</v>
          </cell>
          <cell r="CD270">
            <v>1.1888819062397291</v>
          </cell>
          <cell r="CE270">
            <v>1.1876437121305305</v>
          </cell>
          <cell r="CF270">
            <v>1.1864365050281098</v>
          </cell>
          <cell r="CG270">
            <v>1.1852292979256891</v>
          </cell>
          <cell r="CH270">
            <v>1.1840220908232684</v>
          </cell>
          <cell r="CI270">
            <v>1.1828148837208476</v>
          </cell>
          <cell r="CJ270">
            <v>1.1816076766184269</v>
          </cell>
          <cell r="CK270">
            <v>1.1804004695160062</v>
          </cell>
          <cell r="CL270">
            <v>1.1791932624135857</v>
          </cell>
          <cell r="CM270">
            <v>1.177986055311165</v>
          </cell>
          <cell r="CN270">
            <v>1.1767788482087442</v>
          </cell>
          <cell r="CO270">
            <v>1.1755716411063235</v>
          </cell>
          <cell r="CP270">
            <v>1.1743644340039028</v>
          </cell>
          <cell r="CQ270">
            <v>1.1731572269014821</v>
          </cell>
          <cell r="CR270">
            <v>1.1719500197990613</v>
          </cell>
          <cell r="CS270">
            <v>1.1707428126966406</v>
          </cell>
          <cell r="CT270">
            <v>1.1695356055942199</v>
          </cell>
          <cell r="CU270">
            <v>1.1683283984917991</v>
          </cell>
          <cell r="CV270">
            <v>1.1671211913893784</v>
          </cell>
          <cell r="CW270">
            <v>1.1659139842869579</v>
          </cell>
          <cell r="CX270">
            <v>1.1647067771845372</v>
          </cell>
          <cell r="CY270">
            <v>1.1634995700821165</v>
          </cell>
          <cell r="CZ270">
            <v>1.1622923629796957</v>
          </cell>
          <cell r="DA270">
            <v>1.161085155877275</v>
          </cell>
          <cell r="DB270">
            <v>1.1598779487748543</v>
          </cell>
          <cell r="DC270">
            <v>1.1586707416724336</v>
          </cell>
          <cell r="DD270">
            <v>1.157598967035804</v>
          </cell>
          <cell r="DE270">
            <v>1.1565271923991747</v>
          </cell>
          <cell r="DF270">
            <v>1.1554554177625451</v>
          </cell>
          <cell r="DG270">
            <v>1.1543836431259156</v>
          </cell>
          <cell r="DH270">
            <v>1.1533118684892862</v>
          </cell>
          <cell r="DI270">
            <v>1.1522400938526567</v>
          </cell>
          <cell r="DJ270">
            <v>1.1511683192160271</v>
          </cell>
          <cell r="DK270">
            <v>1.1500965445793978</v>
          </cell>
          <cell r="DL270">
            <v>1.1490247699427683</v>
          </cell>
          <cell r="DM270">
            <v>1.1479529953061387</v>
          </cell>
          <cell r="DN270">
            <v>1.1468812206695094</v>
          </cell>
          <cell r="DO270">
            <v>1.1458094460328798</v>
          </cell>
          <cell r="DP270">
            <v>1.1447376713962503</v>
          </cell>
          <cell r="DQ270">
            <v>1.1436658967596209</v>
          </cell>
          <cell r="DR270">
            <v>1.1425941221229914</v>
          </cell>
          <cell r="DS270">
            <v>1.1415223474863618</v>
          </cell>
          <cell r="DT270">
            <v>1.1404505728497325</v>
          </cell>
          <cell r="DU270">
            <v>1.139378798213103</v>
          </cell>
          <cell r="DV270">
            <v>1.1383070235764734</v>
          </cell>
          <cell r="DW270">
            <v>1.1372352489398441</v>
          </cell>
          <cell r="DX270">
            <v>1.1361634743032145</v>
          </cell>
          <cell r="DY270">
            <v>1.135091699666585</v>
          </cell>
          <cell r="DZ270">
            <v>1.1340199250299556</v>
          </cell>
          <cell r="EA270">
            <v>1.1329481503933261</v>
          </cell>
        </row>
        <row r="271">
          <cell r="P271">
            <v>2.68</v>
          </cell>
          <cell r="Q271">
            <v>1.25</v>
          </cell>
          <cell r="R271">
            <v>1.2498805085555873</v>
          </cell>
          <cell r="S271">
            <v>1.2497610171111748</v>
          </cell>
          <cell r="T271">
            <v>1.2496415256667621</v>
          </cell>
          <cell r="U271">
            <v>1.2495220342223494</v>
          </cell>
          <cell r="V271">
            <v>1.2494025427779369</v>
          </cell>
          <cell r="W271">
            <v>1.2492830513335242</v>
          </cell>
          <cell r="X271">
            <v>1.2487959393397461</v>
          </cell>
          <cell r="Y271">
            <v>1.2483088273459679</v>
          </cell>
          <cell r="Z271">
            <v>1.2478217153521898</v>
          </cell>
          <cell r="AA271">
            <v>1.2473346033584116</v>
          </cell>
          <cell r="AB271">
            <v>1.2468474913646335</v>
          </cell>
          <cell r="AC271">
            <v>1.2463603793708553</v>
          </cell>
          <cell r="AD271">
            <v>1.2458732673770772</v>
          </cell>
          <cell r="AE271">
            <v>1.245386155383299</v>
          </cell>
          <cell r="AF271">
            <v>1.2448990433895208</v>
          </cell>
          <cell r="AG271">
            <v>1.2444119313957427</v>
          </cell>
          <cell r="AH271">
            <v>1.2439248194019645</v>
          </cell>
          <cell r="AI271">
            <v>1.2434377074081864</v>
          </cell>
          <cell r="AJ271">
            <v>1.2426426924913827</v>
          </cell>
          <cell r="AK271">
            <v>1.241847677574579</v>
          </cell>
          <cell r="AL271">
            <v>1.2410526626577751</v>
          </cell>
          <cell r="AM271">
            <v>1.2402576477409715</v>
          </cell>
          <cell r="AN271">
            <v>1.2394626328241678</v>
          </cell>
          <cell r="AO271">
            <v>1.2386676179073641</v>
          </cell>
          <cell r="AP271">
            <v>1.2378726029905605</v>
          </cell>
          <cell r="AQ271">
            <v>1.2370775880737568</v>
          </cell>
          <cell r="AR271">
            <v>1.2362825731569529</v>
          </cell>
          <cell r="AS271">
            <v>1.2354875582401492</v>
          </cell>
          <cell r="AT271">
            <v>1.2346925433233455</v>
          </cell>
          <cell r="AU271">
            <v>1.2338975284065419</v>
          </cell>
          <cell r="AV271">
            <v>1.2325680089344007</v>
          </cell>
          <cell r="AW271">
            <v>1.2312384894622597</v>
          </cell>
          <cell r="AX271">
            <v>1.2299089699901185</v>
          </cell>
          <cell r="AY271">
            <v>1.2285794505179772</v>
          </cell>
          <cell r="AZ271">
            <v>1.2272499310458362</v>
          </cell>
          <cell r="BA271">
            <v>1.225920411573695</v>
          </cell>
          <cell r="BB271">
            <v>1.2245908921015538</v>
          </cell>
          <cell r="BC271">
            <v>1.2232613726294128</v>
          </cell>
          <cell r="BD271">
            <v>1.2219318531572716</v>
          </cell>
          <cell r="BE271">
            <v>1.2206023336851304</v>
          </cell>
          <cell r="BF271">
            <v>1.2192728142129894</v>
          </cell>
          <cell r="BG271">
            <v>1.2179432947408482</v>
          </cell>
          <cell r="BH271">
            <v>1.2167144737868425</v>
          </cell>
          <cell r="BI271">
            <v>1.2154856528328368</v>
          </cell>
          <cell r="BJ271">
            <v>1.2142568318788312</v>
          </cell>
          <cell r="BK271">
            <v>1.2130280109248255</v>
          </cell>
          <cell r="BL271">
            <v>1.2117991899708196</v>
          </cell>
          <cell r="BM271">
            <v>1.2105703690168139</v>
          </cell>
          <cell r="BN271">
            <v>1.2093415480628082</v>
          </cell>
          <cell r="BO271">
            <v>1.2081127271088026</v>
          </cell>
          <cell r="BP271">
            <v>1.2068839061547969</v>
          </cell>
          <cell r="BQ271">
            <v>1.2056550852007912</v>
          </cell>
          <cell r="BR271">
            <v>1.2044262642467856</v>
          </cell>
          <cell r="BS271">
            <v>1.2031974432927797</v>
          </cell>
          <cell r="BT271">
            <v>1.201968622338774</v>
          </cell>
          <cell r="BU271">
            <v>1.2007398013847683</v>
          </cell>
          <cell r="BV271">
            <v>1.1995109804307627</v>
          </cell>
          <cell r="BW271">
            <v>1.198282159476757</v>
          </cell>
          <cell r="BX271">
            <v>1.1970533385227513</v>
          </cell>
          <cell r="BY271">
            <v>1.1958245175687456</v>
          </cell>
          <cell r="BZ271">
            <v>1.19459569661474</v>
          </cell>
          <cell r="CA271">
            <v>1.1933668756607343</v>
          </cell>
          <cell r="CB271">
            <v>1.1921380547067284</v>
          </cell>
          <cell r="CC271">
            <v>1.1909092337527227</v>
          </cell>
          <cell r="CD271">
            <v>1.1896804127987171</v>
          </cell>
          <cell r="CE271">
            <v>1.1884515918447114</v>
          </cell>
          <cell r="CF271">
            <v>1.187252239369406</v>
          </cell>
          <cell r="CG271">
            <v>1.1860528868941003</v>
          </cell>
          <cell r="CH271">
            <v>1.1848535344187947</v>
          </cell>
          <cell r="CI271">
            <v>1.1836541819434889</v>
          </cell>
          <cell r="CJ271">
            <v>1.1824548294681834</v>
          </cell>
          <cell r="CK271">
            <v>1.1812554769928776</v>
          </cell>
          <cell r="CL271">
            <v>1.180056124517572</v>
          </cell>
          <cell r="CM271">
            <v>1.1788567720422662</v>
          </cell>
          <cell r="CN271">
            <v>1.1776574195669607</v>
          </cell>
          <cell r="CO271">
            <v>1.1764580670916549</v>
          </cell>
          <cell r="CP271">
            <v>1.1752587146163493</v>
          </cell>
          <cell r="CQ271">
            <v>1.1740593621410436</v>
          </cell>
          <cell r="CR271">
            <v>1.172860009665738</v>
          </cell>
          <cell r="CS271">
            <v>1.1716606571904324</v>
          </cell>
          <cell r="CT271">
            <v>1.1704613047151267</v>
          </cell>
          <cell r="CU271">
            <v>1.1692619522398211</v>
          </cell>
          <cell r="CV271">
            <v>1.1680625997645153</v>
          </cell>
          <cell r="CW271">
            <v>1.1668632472892098</v>
          </cell>
          <cell r="CX271">
            <v>1.165663894813904</v>
          </cell>
          <cell r="CY271">
            <v>1.1644645423385984</v>
          </cell>
          <cell r="CZ271">
            <v>1.1632651898632926</v>
          </cell>
          <cell r="DA271">
            <v>1.1620658373879871</v>
          </cell>
          <cell r="DB271">
            <v>1.1608664849126813</v>
          </cell>
          <cell r="DC271">
            <v>1.1596671324373757</v>
          </cell>
          <cell r="DD271">
            <v>1.1586044845440289</v>
          </cell>
          <cell r="DE271">
            <v>1.1575418366506818</v>
          </cell>
          <cell r="DF271">
            <v>1.1564791887573349</v>
          </cell>
          <cell r="DG271">
            <v>1.1554165408639878</v>
          </cell>
          <cell r="DH271">
            <v>1.1543538929706409</v>
          </cell>
          <cell r="DI271">
            <v>1.1532912450772941</v>
          </cell>
          <cell r="DJ271">
            <v>1.152228597183947</v>
          </cell>
          <cell r="DK271">
            <v>1.1511659492906001</v>
          </cell>
          <cell r="DL271">
            <v>1.150103301397253</v>
          </cell>
          <cell r="DM271">
            <v>1.1490406535039062</v>
          </cell>
          <cell r="DN271">
            <v>1.1479780056105593</v>
          </cell>
          <cell r="DO271">
            <v>1.1469153577172122</v>
          </cell>
          <cell r="DP271">
            <v>1.1458527098238653</v>
          </cell>
          <cell r="DQ271">
            <v>1.1447900619305185</v>
          </cell>
          <cell r="DR271">
            <v>1.1437274140371714</v>
          </cell>
          <cell r="DS271">
            <v>1.1426647661438245</v>
          </cell>
          <cell r="DT271">
            <v>1.1416021182504776</v>
          </cell>
          <cell r="DU271">
            <v>1.1405394703571305</v>
          </cell>
          <cell r="DV271">
            <v>1.1394768224637837</v>
          </cell>
          <cell r="DW271">
            <v>1.1384141745704366</v>
          </cell>
          <cell r="DX271">
            <v>1.1373515266770897</v>
          </cell>
          <cell r="DY271">
            <v>1.1362888787837429</v>
          </cell>
          <cell r="DZ271">
            <v>1.1352262308903958</v>
          </cell>
          <cell r="EA271">
            <v>1.1341635829970489</v>
          </cell>
        </row>
        <row r="272">
          <cell r="P272">
            <v>2.69</v>
          </cell>
          <cell r="Q272">
            <v>1.2500000000000002</v>
          </cell>
          <cell r="R272">
            <v>1.2498842426632255</v>
          </cell>
          <cell r="S272">
            <v>1.2497684853264508</v>
          </cell>
          <cell r="T272">
            <v>1.2496527279896759</v>
          </cell>
          <cell r="U272">
            <v>1.2495369706529011</v>
          </cell>
          <cell r="V272">
            <v>1.2494212133161264</v>
          </cell>
          <cell r="W272">
            <v>1.2493054559793517</v>
          </cell>
          <cell r="X272">
            <v>1.2488286560662223</v>
          </cell>
          <cell r="Y272">
            <v>1.2483518561530929</v>
          </cell>
          <cell r="Z272">
            <v>1.2478750562399634</v>
          </cell>
          <cell r="AA272">
            <v>1.2473982563268342</v>
          </cell>
          <cell r="AB272">
            <v>1.246921456413705</v>
          </cell>
          <cell r="AC272">
            <v>1.2464446565005756</v>
          </cell>
          <cell r="AD272">
            <v>1.2459678565874461</v>
          </cell>
          <cell r="AE272">
            <v>1.2454910566743169</v>
          </cell>
          <cell r="AF272">
            <v>1.2450142567611877</v>
          </cell>
          <cell r="AG272">
            <v>1.2445374568480583</v>
          </cell>
          <cell r="AH272">
            <v>1.2440606569349288</v>
          </cell>
          <cell r="AI272">
            <v>1.2435838570217996</v>
          </cell>
          <cell r="AJ272">
            <v>1.2428082996415131</v>
          </cell>
          <cell r="AK272">
            <v>1.2420327422612265</v>
          </cell>
          <cell r="AL272">
            <v>1.2412571848809397</v>
          </cell>
          <cell r="AM272">
            <v>1.2404816275006532</v>
          </cell>
          <cell r="AN272">
            <v>1.2397060701203664</v>
          </cell>
          <cell r="AO272">
            <v>1.2389305127400796</v>
          </cell>
          <cell r="AP272">
            <v>1.238154955359793</v>
          </cell>
          <cell r="AQ272">
            <v>1.2373793979795062</v>
          </cell>
          <cell r="AR272">
            <v>1.2366038405992197</v>
          </cell>
          <cell r="AS272">
            <v>1.2358282832189329</v>
          </cell>
          <cell r="AT272">
            <v>1.2350527258386463</v>
          </cell>
          <cell r="AU272">
            <v>1.2342771684583596</v>
          </cell>
          <cell r="AV272">
            <v>1.2329645893143626</v>
          </cell>
          <cell r="AW272">
            <v>1.2316520101703659</v>
          </cell>
          <cell r="AX272">
            <v>1.2303394310263691</v>
          </cell>
          <cell r="AY272">
            <v>1.2290268518823722</v>
          </cell>
          <cell r="AZ272">
            <v>1.2277142727383754</v>
          </cell>
          <cell r="BA272">
            <v>1.2264016935943787</v>
          </cell>
          <cell r="BB272">
            <v>1.2250891144503819</v>
          </cell>
          <cell r="BC272">
            <v>1.2237765353063852</v>
          </cell>
          <cell r="BD272">
            <v>1.2224639561623882</v>
          </cell>
          <cell r="BE272">
            <v>1.2211513770183915</v>
          </cell>
          <cell r="BF272">
            <v>1.2198387978743948</v>
          </cell>
          <cell r="BG272">
            <v>1.218526218730398</v>
          </cell>
          <cell r="BH272">
            <v>1.2173067709315855</v>
          </cell>
          <cell r="BI272">
            <v>1.2160873231327727</v>
          </cell>
          <cell r="BJ272">
            <v>1.2148678753339599</v>
          </cell>
          <cell r="BK272">
            <v>1.2136484275351471</v>
          </cell>
          <cell r="BL272">
            <v>1.2124289797363346</v>
          </cell>
          <cell r="BM272">
            <v>1.2112095319375218</v>
          </cell>
          <cell r="BN272">
            <v>1.209990084138709</v>
          </cell>
          <cell r="BO272">
            <v>1.2087706363398962</v>
          </cell>
          <cell r="BP272">
            <v>1.2075511885410835</v>
          </cell>
          <cell r="BQ272">
            <v>1.2063317407422707</v>
          </cell>
          <cell r="BR272">
            <v>1.2051122929434579</v>
          </cell>
          <cell r="BS272">
            <v>1.2038928451446451</v>
          </cell>
          <cell r="BT272">
            <v>1.2026733973458326</v>
          </cell>
          <cell r="BU272">
            <v>1.2014539495470198</v>
          </cell>
          <cell r="BV272">
            <v>1.200234501748207</v>
          </cell>
          <cell r="BW272">
            <v>1.1990150539493942</v>
          </cell>
          <cell r="BX272">
            <v>1.1977956061505814</v>
          </cell>
          <cell r="BY272">
            <v>1.1965761583517687</v>
          </cell>
          <cell r="BZ272">
            <v>1.1953567105529559</v>
          </cell>
          <cell r="CA272">
            <v>1.1941372627541431</v>
          </cell>
          <cell r="CB272">
            <v>1.1929178149553306</v>
          </cell>
          <cell r="CC272">
            <v>1.1916983671565178</v>
          </cell>
          <cell r="CD272">
            <v>1.190478919357705</v>
          </cell>
          <cell r="CE272">
            <v>1.1892594715588922</v>
          </cell>
          <cell r="CF272">
            <v>1.1880679737107014</v>
          </cell>
          <cell r="CG272">
            <v>1.1868764758625108</v>
          </cell>
          <cell r="CH272">
            <v>1.1856849780143202</v>
          </cell>
          <cell r="CI272">
            <v>1.1844934801661295</v>
          </cell>
          <cell r="CJ272">
            <v>1.1833019823179389</v>
          </cell>
          <cell r="CK272">
            <v>1.1821104844697483</v>
          </cell>
          <cell r="CL272">
            <v>1.1809189866215577</v>
          </cell>
          <cell r="CM272">
            <v>1.1797274887733671</v>
          </cell>
          <cell r="CN272">
            <v>1.1785359909251765</v>
          </cell>
          <cell r="CO272">
            <v>1.1773444930769859</v>
          </cell>
          <cell r="CP272">
            <v>1.1761529952287952</v>
          </cell>
          <cell r="CQ272">
            <v>1.1749614973806046</v>
          </cell>
          <cell r="CR272">
            <v>1.173769999532414</v>
          </cell>
          <cell r="CS272">
            <v>1.1725785016842234</v>
          </cell>
          <cell r="CT272">
            <v>1.1713870038360328</v>
          </cell>
          <cell r="CU272">
            <v>1.1701955059878422</v>
          </cell>
          <cell r="CV272">
            <v>1.1690040081396516</v>
          </cell>
          <cell r="CW272">
            <v>1.1678125102914609</v>
          </cell>
          <cell r="CX272">
            <v>1.1666210124432703</v>
          </cell>
          <cell r="CY272">
            <v>1.1654295145950797</v>
          </cell>
          <cell r="CZ272">
            <v>1.1642380167468891</v>
          </cell>
          <cell r="DA272">
            <v>1.1630465188986985</v>
          </cell>
          <cell r="DB272">
            <v>1.1618550210505079</v>
          </cell>
          <cell r="DC272">
            <v>1.1606635232023172</v>
          </cell>
          <cell r="DD272">
            <v>1.1596100020522528</v>
          </cell>
          <cell r="DE272">
            <v>1.1585564809021884</v>
          </cell>
          <cell r="DF272">
            <v>1.157502959752124</v>
          </cell>
          <cell r="DG272">
            <v>1.1564494386020596</v>
          </cell>
          <cell r="DH272">
            <v>1.1553959174519952</v>
          </cell>
          <cell r="DI272">
            <v>1.1543423963019308</v>
          </cell>
          <cell r="DJ272">
            <v>1.1532888751518664</v>
          </cell>
          <cell r="DK272">
            <v>1.152235354001802</v>
          </cell>
          <cell r="DL272">
            <v>1.1511818328517376</v>
          </cell>
          <cell r="DM272">
            <v>1.1501283117016732</v>
          </cell>
          <cell r="DN272">
            <v>1.1490747905516088</v>
          </cell>
          <cell r="DO272">
            <v>1.1480212694015441</v>
          </cell>
          <cell r="DP272">
            <v>1.1469677482514797</v>
          </cell>
          <cell r="DQ272">
            <v>1.1459142271014153</v>
          </cell>
          <cell r="DR272">
            <v>1.1448607059513509</v>
          </cell>
          <cell r="DS272">
            <v>1.1438071848012865</v>
          </cell>
          <cell r="DT272">
            <v>1.1427536636512221</v>
          </cell>
          <cell r="DU272">
            <v>1.1417001425011577</v>
          </cell>
          <cell r="DV272">
            <v>1.1406466213510933</v>
          </cell>
          <cell r="DW272">
            <v>1.1395931002010289</v>
          </cell>
          <cell r="DX272">
            <v>1.1385395790509645</v>
          </cell>
          <cell r="DY272">
            <v>1.1374860579009001</v>
          </cell>
          <cell r="DZ272">
            <v>1.1364325367508357</v>
          </cell>
          <cell r="EA272">
            <v>1.1353790156007713</v>
          </cell>
        </row>
        <row r="273">
          <cell r="P273">
            <v>2.7</v>
          </cell>
          <cell r="Q273">
            <v>1.2500000000000002</v>
          </cell>
          <cell r="R273">
            <v>1.2498879767708633</v>
          </cell>
          <cell r="S273">
            <v>1.2497759535417265</v>
          </cell>
          <cell r="T273">
            <v>1.2496639303125896</v>
          </cell>
          <cell r="U273">
            <v>1.2495519070834529</v>
          </cell>
          <cell r="V273">
            <v>1.2494398838543159</v>
          </cell>
          <cell r="W273">
            <v>1.2493278606251792</v>
          </cell>
          <cell r="X273">
            <v>1.2488613727926985</v>
          </cell>
          <cell r="Y273">
            <v>1.248394884960218</v>
          </cell>
          <cell r="Z273">
            <v>1.2479283971277375</v>
          </cell>
          <cell r="AA273">
            <v>1.247461909295257</v>
          </cell>
          <cell r="AB273">
            <v>1.2469954214627765</v>
          </cell>
          <cell r="AC273">
            <v>1.246528933630296</v>
          </cell>
          <cell r="AD273">
            <v>1.2460624457978156</v>
          </cell>
          <cell r="AE273">
            <v>1.2455959579653351</v>
          </cell>
          <cell r="AF273">
            <v>1.2451294701328546</v>
          </cell>
          <cell r="AG273">
            <v>1.2446629823003741</v>
          </cell>
          <cell r="AH273">
            <v>1.2441964944678936</v>
          </cell>
          <cell r="AI273">
            <v>1.2437300066354131</v>
          </cell>
          <cell r="AJ273">
            <v>1.2429739067916432</v>
          </cell>
          <cell r="AK273">
            <v>1.2422178069478735</v>
          </cell>
          <cell r="AL273">
            <v>1.2414617071041039</v>
          </cell>
          <cell r="AM273">
            <v>1.2407056072603342</v>
          </cell>
          <cell r="AN273">
            <v>1.2399495074165645</v>
          </cell>
          <cell r="AO273">
            <v>1.2391934075727948</v>
          </cell>
          <cell r="AP273">
            <v>1.2384373077290249</v>
          </cell>
          <cell r="AQ273">
            <v>1.2376812078852553</v>
          </cell>
          <cell r="AR273">
            <v>1.2369251080414856</v>
          </cell>
          <cell r="AS273">
            <v>1.2361690081977159</v>
          </cell>
          <cell r="AT273">
            <v>1.2354129083539462</v>
          </cell>
          <cell r="AU273">
            <v>1.2346568085101766</v>
          </cell>
          <cell r="AV273">
            <v>1.2333611696943243</v>
          </cell>
          <cell r="AW273">
            <v>1.232065530878472</v>
          </cell>
          <cell r="AX273">
            <v>1.2307698920626196</v>
          </cell>
          <cell r="AY273">
            <v>1.2294742532467673</v>
          </cell>
          <cell r="AZ273">
            <v>1.2281786144309148</v>
          </cell>
          <cell r="BA273">
            <v>1.2268829756150623</v>
          </cell>
          <cell r="BB273">
            <v>1.2255873367992101</v>
          </cell>
          <cell r="BC273">
            <v>1.2242916979833576</v>
          </cell>
          <cell r="BD273">
            <v>1.2229960591675053</v>
          </cell>
          <cell r="BE273">
            <v>1.2217004203516528</v>
          </cell>
          <cell r="BF273">
            <v>1.2204047815358003</v>
          </cell>
          <cell r="BG273">
            <v>1.2191091427199481</v>
          </cell>
          <cell r="BH273">
            <v>1.2178990680763282</v>
          </cell>
          <cell r="BI273">
            <v>1.2166889934327085</v>
          </cell>
          <cell r="BJ273">
            <v>1.2154789187890886</v>
          </cell>
          <cell r="BK273">
            <v>1.2142688441454688</v>
          </cell>
          <cell r="BL273">
            <v>1.2130587695018491</v>
          </cell>
          <cell r="BM273">
            <v>1.2118486948582292</v>
          </cell>
          <cell r="BN273">
            <v>1.2106386202146093</v>
          </cell>
          <cell r="BO273">
            <v>1.2094285455709897</v>
          </cell>
          <cell r="BP273">
            <v>1.2082184709273698</v>
          </cell>
          <cell r="BQ273">
            <v>1.2070083962837499</v>
          </cell>
          <cell r="BR273">
            <v>1.2057983216401302</v>
          </cell>
          <cell r="BS273">
            <v>1.2045882469965103</v>
          </cell>
          <cell r="BT273">
            <v>1.2033781723528905</v>
          </cell>
          <cell r="BU273">
            <v>1.2021680977092708</v>
          </cell>
          <cell r="BV273">
            <v>1.2009580230656509</v>
          </cell>
          <cell r="BW273">
            <v>1.199747948422031</v>
          </cell>
          <cell r="BX273">
            <v>1.1985378737784114</v>
          </cell>
          <cell r="BY273">
            <v>1.1973277991347915</v>
          </cell>
          <cell r="BZ273">
            <v>1.1961177244911716</v>
          </cell>
          <cell r="CA273">
            <v>1.1949076498475519</v>
          </cell>
          <cell r="CB273">
            <v>1.193697575203932</v>
          </cell>
          <cell r="CC273">
            <v>1.1924875005603122</v>
          </cell>
          <cell r="CD273">
            <v>1.1912774259166925</v>
          </cell>
          <cell r="CE273">
            <v>1.1900673512730726</v>
          </cell>
          <cell r="CF273">
            <v>1.1888837080519969</v>
          </cell>
          <cell r="CG273">
            <v>1.1877000648309215</v>
          </cell>
          <cell r="CH273">
            <v>1.1865164216098458</v>
          </cell>
          <cell r="CI273">
            <v>1.1853327783887704</v>
          </cell>
          <cell r="CJ273">
            <v>1.1841491351676947</v>
          </cell>
          <cell r="CK273">
            <v>1.1829654919466193</v>
          </cell>
          <cell r="CL273">
            <v>1.1817818487255436</v>
          </cell>
          <cell r="CM273">
            <v>1.1805982055044681</v>
          </cell>
          <cell r="CN273">
            <v>1.1794145622833925</v>
          </cell>
          <cell r="CO273">
            <v>1.178230919062317</v>
          </cell>
          <cell r="CP273">
            <v>1.1770472758412414</v>
          </cell>
          <cell r="CQ273">
            <v>1.1758636326201659</v>
          </cell>
          <cell r="CR273">
            <v>1.1746799893990902</v>
          </cell>
          <cell r="CS273">
            <v>1.1734963461780148</v>
          </cell>
          <cell r="CT273">
            <v>1.1723127029569391</v>
          </cell>
          <cell r="CU273">
            <v>1.1711290597358637</v>
          </cell>
          <cell r="CV273">
            <v>1.169945416514788</v>
          </cell>
          <cell r="CW273">
            <v>1.1687617732937126</v>
          </cell>
          <cell r="CX273">
            <v>1.1675781300726369</v>
          </cell>
          <cell r="CY273">
            <v>1.1663944868515614</v>
          </cell>
          <cell r="CZ273">
            <v>1.1652108436304858</v>
          </cell>
          <cell r="DA273">
            <v>1.1640272004094103</v>
          </cell>
          <cell r="DB273">
            <v>1.1628435571883347</v>
          </cell>
          <cell r="DC273">
            <v>1.1616599139672592</v>
          </cell>
          <cell r="DD273">
            <v>1.1606155195604773</v>
          </cell>
          <cell r="DE273">
            <v>1.1595711251536955</v>
          </cell>
          <cell r="DF273">
            <v>1.1585267307469136</v>
          </cell>
          <cell r="DG273">
            <v>1.1574823363401316</v>
          </cell>
          <cell r="DH273">
            <v>1.1564379419333497</v>
          </cell>
          <cell r="DI273">
            <v>1.1553935475265678</v>
          </cell>
          <cell r="DJ273">
            <v>1.154349153119786</v>
          </cell>
          <cell r="DK273">
            <v>1.1533047587130041</v>
          </cell>
          <cell r="DL273">
            <v>1.1522603643062221</v>
          </cell>
          <cell r="DM273">
            <v>1.1512159698994404</v>
          </cell>
          <cell r="DN273">
            <v>1.1501715754926585</v>
          </cell>
          <cell r="DO273">
            <v>1.1491271810858765</v>
          </cell>
          <cell r="DP273">
            <v>1.1480827866790946</v>
          </cell>
          <cell r="DQ273">
            <v>1.1470383922723126</v>
          </cell>
          <cell r="DR273">
            <v>1.1459939978655309</v>
          </cell>
          <cell r="DS273">
            <v>1.144949603458749</v>
          </cell>
          <cell r="DT273">
            <v>1.143905209051967</v>
          </cell>
          <cell r="DU273">
            <v>1.1428608146451853</v>
          </cell>
          <cell r="DV273">
            <v>1.1418164202384034</v>
          </cell>
          <cell r="DW273">
            <v>1.1407720258316214</v>
          </cell>
          <cell r="DX273">
            <v>1.1397276314248395</v>
          </cell>
          <cell r="DY273">
            <v>1.1386832370180575</v>
          </cell>
          <cell r="DZ273">
            <v>1.1376388426112758</v>
          </cell>
          <cell r="EA273">
            <v>1.1365944482044938</v>
          </cell>
        </row>
        <row r="274">
          <cell r="P274">
            <v>2.71</v>
          </cell>
          <cell r="Q274">
            <v>1.25</v>
          </cell>
          <cell r="R274">
            <v>1.249891710878501</v>
          </cell>
          <cell r="S274">
            <v>1.2497834217570021</v>
          </cell>
          <cell r="T274">
            <v>1.2496751326355031</v>
          </cell>
          <cell r="U274">
            <v>1.2495668435140042</v>
          </cell>
          <cell r="V274">
            <v>1.2494585543925052</v>
          </cell>
          <cell r="W274">
            <v>1.2493502652710062</v>
          </cell>
          <cell r="X274">
            <v>1.2488940895191749</v>
          </cell>
          <cell r="Y274">
            <v>1.2484379137673431</v>
          </cell>
          <cell r="Z274">
            <v>1.2479817380155116</v>
          </cell>
          <cell r="AA274">
            <v>1.2475255622636798</v>
          </cell>
          <cell r="AB274">
            <v>1.2470693865118483</v>
          </cell>
          <cell r="AC274">
            <v>1.2466132107600165</v>
          </cell>
          <cell r="AD274">
            <v>1.246157035008185</v>
          </cell>
          <cell r="AE274">
            <v>1.2457008592563534</v>
          </cell>
          <cell r="AF274">
            <v>1.2452446835045217</v>
          </cell>
          <cell r="AG274">
            <v>1.2447885077526901</v>
          </cell>
          <cell r="AH274">
            <v>1.2443323320008584</v>
          </cell>
          <cell r="AI274">
            <v>1.2438761562490268</v>
          </cell>
          <cell r="AJ274">
            <v>1.243139513941774</v>
          </cell>
          <cell r="AK274">
            <v>1.2424028716345215</v>
          </cell>
          <cell r="AL274">
            <v>1.2416662293272687</v>
          </cell>
          <cell r="AM274">
            <v>1.2409295870200161</v>
          </cell>
          <cell r="AN274">
            <v>1.2401929447127633</v>
          </cell>
          <cell r="AO274">
            <v>1.2394563024055105</v>
          </cell>
          <cell r="AP274">
            <v>1.238719660098258</v>
          </cell>
          <cell r="AQ274">
            <v>1.2379830177910052</v>
          </cell>
          <cell r="AR274">
            <v>1.2372463754837526</v>
          </cell>
          <cell r="AS274">
            <v>1.2365097331764998</v>
          </cell>
          <cell r="AT274">
            <v>1.2357730908692472</v>
          </cell>
          <cell r="AU274">
            <v>1.2350364485619945</v>
          </cell>
          <cell r="AV274">
            <v>1.2337577500742862</v>
          </cell>
          <cell r="AW274">
            <v>1.2324790515865782</v>
          </cell>
          <cell r="AX274">
            <v>1.2312003530988702</v>
          </cell>
          <cell r="AY274">
            <v>1.2299216546111622</v>
          </cell>
          <cell r="AZ274">
            <v>1.2286429561234542</v>
          </cell>
          <cell r="BA274">
            <v>1.2273642576357462</v>
          </cell>
          <cell r="BB274">
            <v>1.2260855591480382</v>
          </cell>
          <cell r="BC274">
            <v>1.2248068606603302</v>
          </cell>
          <cell r="BD274">
            <v>1.2235281621726222</v>
          </cell>
          <cell r="BE274">
            <v>1.2222494636849142</v>
          </cell>
          <cell r="BF274">
            <v>1.2209707651972062</v>
          </cell>
          <cell r="BG274">
            <v>1.2196920667094981</v>
          </cell>
          <cell r="BH274">
            <v>1.2184913652210712</v>
          </cell>
          <cell r="BI274">
            <v>1.2172906637326444</v>
          </cell>
          <cell r="BJ274">
            <v>1.2160899622442176</v>
          </cell>
          <cell r="BK274">
            <v>1.2148892607557906</v>
          </cell>
          <cell r="BL274">
            <v>1.2136885592673639</v>
          </cell>
          <cell r="BM274">
            <v>1.2124878577789369</v>
          </cell>
          <cell r="BN274">
            <v>1.2112871562905101</v>
          </cell>
          <cell r="BO274">
            <v>1.2100864548020833</v>
          </cell>
          <cell r="BP274">
            <v>1.2088857533136563</v>
          </cell>
          <cell r="BQ274">
            <v>1.2076850518252296</v>
          </cell>
          <cell r="BR274">
            <v>1.2064843503368026</v>
          </cell>
          <cell r="BS274">
            <v>1.2052836488483758</v>
          </cell>
          <cell r="BT274">
            <v>1.2040829473599488</v>
          </cell>
          <cell r="BU274">
            <v>1.202882245871522</v>
          </cell>
          <cell r="BV274">
            <v>1.2016815443830953</v>
          </cell>
          <cell r="BW274">
            <v>1.2004808428946683</v>
          </cell>
          <cell r="BX274">
            <v>1.1992801414062415</v>
          </cell>
          <cell r="BY274">
            <v>1.1980794399178145</v>
          </cell>
          <cell r="BZ274">
            <v>1.1968787384293877</v>
          </cell>
          <cell r="CA274">
            <v>1.195678036940961</v>
          </cell>
          <cell r="CB274">
            <v>1.194477335452534</v>
          </cell>
          <cell r="CC274">
            <v>1.1932766339641072</v>
          </cell>
          <cell r="CD274">
            <v>1.1920759324756802</v>
          </cell>
          <cell r="CE274">
            <v>1.1908752309872535</v>
          </cell>
          <cell r="CF274">
            <v>1.1896994423932932</v>
          </cell>
          <cell r="CG274">
            <v>1.1885236537993327</v>
          </cell>
          <cell r="CH274">
            <v>1.1873478652053722</v>
          </cell>
          <cell r="CI274">
            <v>1.1861720766114117</v>
          </cell>
          <cell r="CJ274">
            <v>1.1849962880174512</v>
          </cell>
          <cell r="CK274">
            <v>1.1838204994234907</v>
          </cell>
          <cell r="CL274">
            <v>1.1826447108295302</v>
          </cell>
          <cell r="CM274">
            <v>1.1814689222355697</v>
          </cell>
          <cell r="CN274">
            <v>1.1802931336416091</v>
          </cell>
          <cell r="CO274">
            <v>1.1791173450476486</v>
          </cell>
          <cell r="CP274">
            <v>1.1779415564536881</v>
          </cell>
          <cell r="CQ274">
            <v>1.1767657678597274</v>
          </cell>
          <cell r="CR274">
            <v>1.1755899792657669</v>
          </cell>
          <cell r="CS274">
            <v>1.1744141906718064</v>
          </cell>
          <cell r="CT274">
            <v>1.1732384020778459</v>
          </cell>
          <cell r="CU274">
            <v>1.1720626134838854</v>
          </cell>
          <cell r="CV274">
            <v>1.1708868248899249</v>
          </cell>
          <cell r="CW274">
            <v>1.1697110362959644</v>
          </cell>
          <cell r="CX274">
            <v>1.1685352477020039</v>
          </cell>
          <cell r="CY274">
            <v>1.1673594591080434</v>
          </cell>
          <cell r="CZ274">
            <v>1.1661836705140829</v>
          </cell>
          <cell r="DA274">
            <v>1.1650078819201224</v>
          </cell>
          <cell r="DB274">
            <v>1.1638320933261619</v>
          </cell>
          <cell r="DC274">
            <v>1.1626563047322014</v>
          </cell>
          <cell r="DD274">
            <v>1.1616210370687021</v>
          </cell>
          <cell r="DE274">
            <v>1.1605857694052026</v>
          </cell>
          <cell r="DF274">
            <v>1.1595505017417034</v>
          </cell>
          <cell r="DG274">
            <v>1.1585152340782039</v>
          </cell>
          <cell r="DH274">
            <v>1.1574799664147046</v>
          </cell>
          <cell r="DI274">
            <v>1.1564446987512051</v>
          </cell>
          <cell r="DJ274">
            <v>1.1554094310877059</v>
          </cell>
          <cell r="DK274">
            <v>1.1543741634242064</v>
          </cell>
          <cell r="DL274">
            <v>1.1533388957607071</v>
          </cell>
          <cell r="DM274">
            <v>1.1523036280972077</v>
          </cell>
          <cell r="DN274">
            <v>1.1512683604337084</v>
          </cell>
          <cell r="DO274">
            <v>1.1502330927702089</v>
          </cell>
          <cell r="DP274">
            <v>1.1491978251067096</v>
          </cell>
          <cell r="DQ274">
            <v>1.1481625574432104</v>
          </cell>
          <cell r="DR274">
            <v>1.1471272897797109</v>
          </cell>
          <cell r="DS274">
            <v>1.1460920221162116</v>
          </cell>
          <cell r="DT274">
            <v>1.1450567544527122</v>
          </cell>
          <cell r="DU274">
            <v>1.1440214867892129</v>
          </cell>
          <cell r="DV274">
            <v>1.1429862191257134</v>
          </cell>
          <cell r="DW274">
            <v>1.1419509514622141</v>
          </cell>
          <cell r="DX274">
            <v>1.1409156837987147</v>
          </cell>
          <cell r="DY274">
            <v>1.1398804161352154</v>
          </cell>
          <cell r="DZ274">
            <v>1.1388451484717159</v>
          </cell>
          <cell r="EA274">
            <v>1.1378098808082167</v>
          </cell>
        </row>
        <row r="275">
          <cell r="P275">
            <v>2.72</v>
          </cell>
          <cell r="Q275">
            <v>1.25</v>
          </cell>
          <cell r="R275">
            <v>1.249895444986139</v>
          </cell>
          <cell r="S275">
            <v>1.2497908899722778</v>
          </cell>
          <cell r="T275">
            <v>1.2496863349584169</v>
          </cell>
          <cell r="U275">
            <v>1.2495817799445559</v>
          </cell>
          <cell r="V275">
            <v>1.2494772249306947</v>
          </cell>
          <cell r="W275">
            <v>1.2493726699168337</v>
          </cell>
          <cell r="X275">
            <v>1.2489268062456507</v>
          </cell>
          <cell r="Y275">
            <v>1.2484809425744678</v>
          </cell>
          <cell r="Z275">
            <v>1.248035078903285</v>
          </cell>
          <cell r="AA275">
            <v>1.2475892152321022</v>
          </cell>
          <cell r="AB275">
            <v>1.2471433515609194</v>
          </cell>
          <cell r="AC275">
            <v>1.2466974878897368</v>
          </cell>
          <cell r="AD275">
            <v>1.246251624218554</v>
          </cell>
          <cell r="AE275">
            <v>1.2458057605473711</v>
          </cell>
          <cell r="AF275">
            <v>1.2453598968761883</v>
          </cell>
          <cell r="AG275">
            <v>1.2449140332050055</v>
          </cell>
          <cell r="AH275">
            <v>1.2444681695338227</v>
          </cell>
          <cell r="AI275">
            <v>1.2440223058626398</v>
          </cell>
          <cell r="AJ275">
            <v>1.2433051210919042</v>
          </cell>
          <cell r="AK275">
            <v>1.2425879363211685</v>
          </cell>
          <cell r="AL275">
            <v>1.2418707515504328</v>
          </cell>
          <cell r="AM275">
            <v>1.2411535667796971</v>
          </cell>
          <cell r="AN275">
            <v>1.2404363820089614</v>
          </cell>
          <cell r="AO275">
            <v>1.2397191972382258</v>
          </cell>
          <cell r="AP275">
            <v>1.2390020124674899</v>
          </cell>
          <cell r="AQ275">
            <v>1.2382848276967542</v>
          </cell>
          <cell r="AR275">
            <v>1.2375676429260185</v>
          </cell>
          <cell r="AS275">
            <v>1.2368504581552828</v>
          </cell>
          <cell r="AT275">
            <v>1.2361332733845471</v>
          </cell>
          <cell r="AU275">
            <v>1.2354160886138115</v>
          </cell>
          <cell r="AV275">
            <v>1.2341543304542482</v>
          </cell>
          <cell r="AW275">
            <v>1.2328925722946844</v>
          </cell>
          <cell r="AX275">
            <v>1.2316308141351207</v>
          </cell>
          <cell r="AY275">
            <v>1.2303690559755571</v>
          </cell>
          <cell r="AZ275">
            <v>1.2291072978159936</v>
          </cell>
          <cell r="BA275">
            <v>1.2278455396564298</v>
          </cell>
          <cell r="BB275">
            <v>1.2265837814968661</v>
          </cell>
          <cell r="BC275">
            <v>1.2253220233373026</v>
          </cell>
          <cell r="BD275">
            <v>1.224060265177739</v>
          </cell>
          <cell r="BE275">
            <v>1.2227985070181753</v>
          </cell>
          <cell r="BF275">
            <v>1.2215367488586115</v>
          </cell>
          <cell r="BG275">
            <v>1.220274990699048</v>
          </cell>
          <cell r="BH275">
            <v>1.2190836623658141</v>
          </cell>
          <cell r="BI275">
            <v>1.2178923340325802</v>
          </cell>
          <cell r="BJ275">
            <v>1.2167010056993461</v>
          </cell>
          <cell r="BK275">
            <v>1.2155096773661123</v>
          </cell>
          <cell r="BL275">
            <v>1.2143183490328784</v>
          </cell>
          <cell r="BM275">
            <v>1.2131270206996445</v>
          </cell>
          <cell r="BN275">
            <v>1.2119356923664106</v>
          </cell>
          <cell r="BO275">
            <v>1.2107443640331768</v>
          </cell>
          <cell r="BP275">
            <v>1.2095530356999427</v>
          </cell>
          <cell r="BQ275">
            <v>1.2083617073667088</v>
          </cell>
          <cell r="BR275">
            <v>1.2071703790334749</v>
          </cell>
          <cell r="BS275">
            <v>1.205979050700241</v>
          </cell>
          <cell r="BT275">
            <v>1.2047877223670072</v>
          </cell>
          <cell r="BU275">
            <v>1.2035963940337733</v>
          </cell>
          <cell r="BV275">
            <v>1.2024050657005394</v>
          </cell>
          <cell r="BW275">
            <v>1.2012137373673053</v>
          </cell>
          <cell r="BX275">
            <v>1.2000224090340714</v>
          </cell>
          <cell r="BY275">
            <v>1.1988310807008375</v>
          </cell>
          <cell r="BZ275">
            <v>1.1976397523676037</v>
          </cell>
          <cell r="CA275">
            <v>1.1964484240343698</v>
          </cell>
          <cell r="CB275">
            <v>1.1952570957011357</v>
          </cell>
          <cell r="CC275">
            <v>1.1940657673679018</v>
          </cell>
          <cell r="CD275">
            <v>1.1928744390346679</v>
          </cell>
          <cell r="CE275">
            <v>1.1916831107014341</v>
          </cell>
          <cell r="CF275">
            <v>1.1905151767345885</v>
          </cell>
          <cell r="CG275">
            <v>1.1893472427677432</v>
          </cell>
          <cell r="CH275">
            <v>1.1881793088008976</v>
          </cell>
          <cell r="CI275">
            <v>1.1870113748340523</v>
          </cell>
          <cell r="CJ275">
            <v>1.1858434408672067</v>
          </cell>
          <cell r="CK275">
            <v>1.1846755069003612</v>
          </cell>
          <cell r="CL275">
            <v>1.1835075729335158</v>
          </cell>
          <cell r="CM275">
            <v>1.1823396389666703</v>
          </cell>
          <cell r="CN275">
            <v>1.1811717049998249</v>
          </cell>
          <cell r="CO275">
            <v>1.1800037710329794</v>
          </cell>
          <cell r="CP275">
            <v>1.1788358370661338</v>
          </cell>
          <cell r="CQ275">
            <v>1.1776679030992885</v>
          </cell>
          <cell r="CR275">
            <v>1.1764999691324429</v>
          </cell>
          <cell r="CS275">
            <v>1.1753320351655976</v>
          </cell>
          <cell r="CT275">
            <v>1.174164101198752</v>
          </cell>
          <cell r="CU275">
            <v>1.1729961672319065</v>
          </cell>
          <cell r="CV275">
            <v>1.1718282332650611</v>
          </cell>
          <cell r="CW275">
            <v>1.1706602992982156</v>
          </cell>
          <cell r="CX275">
            <v>1.1694923653313702</v>
          </cell>
          <cell r="CY275">
            <v>1.1683244313645247</v>
          </cell>
          <cell r="CZ275">
            <v>1.1671564973976793</v>
          </cell>
          <cell r="DA275">
            <v>1.1659885634308338</v>
          </cell>
          <cell r="DB275">
            <v>1.1648206294639882</v>
          </cell>
          <cell r="DC275">
            <v>1.1636526954971429</v>
          </cell>
          <cell r="DD275">
            <v>1.1626265545769261</v>
          </cell>
          <cell r="DE275">
            <v>1.1616004136567091</v>
          </cell>
          <cell r="DF275">
            <v>1.1605742727364923</v>
          </cell>
          <cell r="DG275">
            <v>1.1595481318162755</v>
          </cell>
          <cell r="DH275">
            <v>1.1585219908960587</v>
          </cell>
          <cell r="DI275">
            <v>1.1574958499758419</v>
          </cell>
          <cell r="DJ275">
            <v>1.1564697090556251</v>
          </cell>
          <cell r="DK275">
            <v>1.1554435681354081</v>
          </cell>
          <cell r="DL275">
            <v>1.1544174272151912</v>
          </cell>
          <cell r="DM275">
            <v>1.1533912862949744</v>
          </cell>
          <cell r="DN275">
            <v>1.1523651453747576</v>
          </cell>
          <cell r="DO275">
            <v>1.1513390044545408</v>
          </cell>
          <cell r="DP275">
            <v>1.150312863534324</v>
          </cell>
          <cell r="DQ275">
            <v>1.149286722614107</v>
          </cell>
          <cell r="DR275">
            <v>1.1482605816938902</v>
          </cell>
          <cell r="DS275">
            <v>1.1472344407736734</v>
          </cell>
          <cell r="DT275">
            <v>1.1462082998534566</v>
          </cell>
          <cell r="DU275">
            <v>1.1451821589332398</v>
          </cell>
          <cell r="DV275">
            <v>1.144156018013023</v>
          </cell>
          <cell r="DW275">
            <v>1.143129877092806</v>
          </cell>
          <cell r="DX275">
            <v>1.1421037361725892</v>
          </cell>
          <cell r="DY275">
            <v>1.1410775952523724</v>
          </cell>
          <cell r="DZ275">
            <v>1.1400514543321556</v>
          </cell>
          <cell r="EA275">
            <v>1.1390253134119388</v>
          </cell>
        </row>
        <row r="276">
          <cell r="P276">
            <v>2.73</v>
          </cell>
          <cell r="Q276">
            <v>1.25</v>
          </cell>
          <cell r="R276">
            <v>1.2498991790937768</v>
          </cell>
          <cell r="S276">
            <v>1.2497983581875536</v>
          </cell>
          <cell r="T276">
            <v>1.2496975372813304</v>
          </cell>
          <cell r="U276">
            <v>1.2495967163751074</v>
          </cell>
          <cell r="V276">
            <v>1.2494958954688842</v>
          </cell>
          <cell r="W276">
            <v>1.249395074562661</v>
          </cell>
          <cell r="X276">
            <v>1.2489595229721269</v>
          </cell>
          <cell r="Y276">
            <v>1.2485239713815928</v>
          </cell>
          <cell r="Z276">
            <v>1.2480884197910589</v>
          </cell>
          <cell r="AA276">
            <v>1.2476528682005248</v>
          </cell>
          <cell r="AB276">
            <v>1.2472173166099909</v>
          </cell>
          <cell r="AC276">
            <v>1.246781765019457</v>
          </cell>
          <cell r="AD276">
            <v>1.2463462134289229</v>
          </cell>
          <cell r="AE276">
            <v>1.2459106618383891</v>
          </cell>
          <cell r="AF276">
            <v>1.245475110247855</v>
          </cell>
          <cell r="AG276">
            <v>1.2450395586573211</v>
          </cell>
          <cell r="AH276">
            <v>1.244604007066787</v>
          </cell>
          <cell r="AI276">
            <v>1.2441684554762531</v>
          </cell>
          <cell r="AJ276">
            <v>1.243470728242035</v>
          </cell>
          <cell r="AK276">
            <v>1.2427730010078162</v>
          </cell>
          <cell r="AL276">
            <v>1.2420752737735976</v>
          </cell>
          <cell r="AM276">
            <v>1.2413775465393788</v>
          </cell>
          <cell r="AN276">
            <v>1.2406798193051602</v>
          </cell>
          <cell r="AO276">
            <v>1.2399820920709415</v>
          </cell>
          <cell r="AP276">
            <v>1.2392843648367229</v>
          </cell>
          <cell r="AQ276">
            <v>1.2385866376025043</v>
          </cell>
          <cell r="AR276">
            <v>1.2378889103682855</v>
          </cell>
          <cell r="AS276">
            <v>1.237191183134067</v>
          </cell>
          <cell r="AT276">
            <v>1.2364934558998482</v>
          </cell>
          <cell r="AU276">
            <v>1.2357957286656296</v>
          </cell>
          <cell r="AV276">
            <v>1.2345509108342101</v>
          </cell>
          <cell r="AW276">
            <v>1.2333060930027908</v>
          </cell>
          <cell r="AX276">
            <v>1.2320612751713715</v>
          </cell>
          <cell r="AY276">
            <v>1.2308164573399523</v>
          </cell>
          <cell r="AZ276">
            <v>1.229571639508533</v>
          </cell>
          <cell r="BA276">
            <v>1.2283268216771137</v>
          </cell>
          <cell r="BB276">
            <v>1.2270820038456944</v>
          </cell>
          <cell r="BC276">
            <v>1.2258371860142752</v>
          </cell>
          <cell r="BD276">
            <v>1.2245923681828559</v>
          </cell>
          <cell r="BE276">
            <v>1.2233475503514366</v>
          </cell>
          <cell r="BF276">
            <v>1.2221027325200173</v>
          </cell>
          <cell r="BG276">
            <v>1.2208579146885981</v>
          </cell>
          <cell r="BH276">
            <v>1.2196759595105573</v>
          </cell>
          <cell r="BI276">
            <v>1.2184940043325163</v>
          </cell>
          <cell r="BJ276">
            <v>1.2173120491544753</v>
          </cell>
          <cell r="BK276">
            <v>1.2161300939764343</v>
          </cell>
          <cell r="BL276">
            <v>1.2149481387983934</v>
          </cell>
          <cell r="BM276">
            <v>1.2137661836203524</v>
          </cell>
          <cell r="BN276">
            <v>1.2125842284423114</v>
          </cell>
          <cell r="BO276">
            <v>1.2114022732642704</v>
          </cell>
          <cell r="BP276">
            <v>1.2102203180862294</v>
          </cell>
          <cell r="BQ276">
            <v>1.2090383629081884</v>
          </cell>
          <cell r="BR276">
            <v>1.2078564077301475</v>
          </cell>
          <cell r="BS276">
            <v>1.2066744525521065</v>
          </cell>
          <cell r="BT276">
            <v>1.2054924973740655</v>
          </cell>
          <cell r="BU276">
            <v>1.2043105421960247</v>
          </cell>
          <cell r="BV276">
            <v>1.2031285870179838</v>
          </cell>
          <cell r="BW276">
            <v>1.2019466318399428</v>
          </cell>
          <cell r="BX276">
            <v>1.2007646766619018</v>
          </cell>
          <cell r="BY276">
            <v>1.1995827214838608</v>
          </cell>
          <cell r="BZ276">
            <v>1.1984007663058198</v>
          </cell>
          <cell r="CA276">
            <v>1.1972188111277788</v>
          </cell>
          <cell r="CB276">
            <v>1.1960368559497379</v>
          </cell>
          <cell r="CC276">
            <v>1.1948549007716969</v>
          </cell>
          <cell r="CD276">
            <v>1.1936729455936559</v>
          </cell>
          <cell r="CE276">
            <v>1.1924909904156149</v>
          </cell>
          <cell r="CF276">
            <v>1.1913309110758843</v>
          </cell>
          <cell r="CG276">
            <v>1.1901708317361539</v>
          </cell>
          <cell r="CH276">
            <v>1.1890107523964235</v>
          </cell>
          <cell r="CI276">
            <v>1.1878506730566931</v>
          </cell>
          <cell r="CJ276">
            <v>1.1866905937169627</v>
          </cell>
          <cell r="CK276">
            <v>1.1855305143772321</v>
          </cell>
          <cell r="CL276">
            <v>1.1843704350375017</v>
          </cell>
          <cell r="CM276">
            <v>1.1832103556977713</v>
          </cell>
          <cell r="CN276">
            <v>1.1820502763580409</v>
          </cell>
          <cell r="CO276">
            <v>1.1808901970183106</v>
          </cell>
          <cell r="CP276">
            <v>1.1797301176785802</v>
          </cell>
          <cell r="CQ276">
            <v>1.1785700383388498</v>
          </cell>
          <cell r="CR276">
            <v>1.1774099589991194</v>
          </cell>
          <cell r="CS276">
            <v>1.176249879659389</v>
          </cell>
          <cell r="CT276">
            <v>1.1750898003196586</v>
          </cell>
          <cell r="CU276">
            <v>1.1739297209799282</v>
          </cell>
          <cell r="CV276">
            <v>1.1727696416401976</v>
          </cell>
          <cell r="CW276">
            <v>1.1716095623004672</v>
          </cell>
          <cell r="CX276">
            <v>1.1704494829607368</v>
          </cell>
          <cell r="CY276">
            <v>1.1692894036210064</v>
          </cell>
          <cell r="CZ276">
            <v>1.168129324281276</v>
          </cell>
          <cell r="DA276">
            <v>1.1669692449415456</v>
          </cell>
          <cell r="DB276">
            <v>1.1658091656018152</v>
          </cell>
          <cell r="DC276">
            <v>1.1646490862620849</v>
          </cell>
          <cell r="DD276">
            <v>1.1636320720851505</v>
          </cell>
          <cell r="DE276">
            <v>1.1626150579082162</v>
          </cell>
          <cell r="DF276">
            <v>1.1615980437312818</v>
          </cell>
          <cell r="DG276">
            <v>1.1605810295543475</v>
          </cell>
          <cell r="DH276">
            <v>1.1595640153774134</v>
          </cell>
          <cell r="DI276">
            <v>1.158547001200479</v>
          </cell>
          <cell r="DJ276">
            <v>1.1575299870235447</v>
          </cell>
          <cell r="DK276">
            <v>1.1565129728466104</v>
          </cell>
          <cell r="DL276">
            <v>1.155495958669676</v>
          </cell>
          <cell r="DM276">
            <v>1.1544789444927417</v>
          </cell>
          <cell r="DN276">
            <v>1.1534619303158073</v>
          </cell>
          <cell r="DO276">
            <v>1.1524449161388732</v>
          </cell>
          <cell r="DP276">
            <v>1.1514279019619389</v>
          </cell>
          <cell r="DQ276">
            <v>1.1504108877850046</v>
          </cell>
          <cell r="DR276">
            <v>1.1493938736080702</v>
          </cell>
          <cell r="DS276">
            <v>1.1483768594311359</v>
          </cell>
          <cell r="DT276">
            <v>1.1473598452542015</v>
          </cell>
          <cell r="DU276">
            <v>1.1463428310772672</v>
          </cell>
          <cell r="DV276">
            <v>1.1453258169003329</v>
          </cell>
          <cell r="DW276">
            <v>1.1443088027233985</v>
          </cell>
          <cell r="DX276">
            <v>1.1432917885464644</v>
          </cell>
          <cell r="DY276">
            <v>1.1422747743695301</v>
          </cell>
          <cell r="DZ276">
            <v>1.1412577601925957</v>
          </cell>
          <cell r="EA276">
            <v>1.1402407460156614</v>
          </cell>
        </row>
        <row r="277">
          <cell r="P277">
            <v>2.74</v>
          </cell>
          <cell r="Q277">
            <v>1.2499999999999998</v>
          </cell>
          <cell r="R277">
            <v>1.2499029132014146</v>
          </cell>
          <cell r="S277">
            <v>1.2498058264028293</v>
          </cell>
          <cell r="T277">
            <v>1.2497087396042441</v>
          </cell>
          <cell r="U277">
            <v>1.2496116528056587</v>
          </cell>
          <cell r="V277">
            <v>1.2495145660070734</v>
          </cell>
          <cell r="W277">
            <v>1.2494174792084882</v>
          </cell>
          <cell r="X277">
            <v>1.2489922396986033</v>
          </cell>
          <cell r="Y277">
            <v>1.2485670001887181</v>
          </cell>
          <cell r="Z277">
            <v>1.248141760678833</v>
          </cell>
          <cell r="AA277">
            <v>1.2477165211689478</v>
          </cell>
          <cell r="AB277">
            <v>1.2472912816590627</v>
          </cell>
          <cell r="AC277">
            <v>1.2468660421491777</v>
          </cell>
          <cell r="AD277">
            <v>1.2464408026392926</v>
          </cell>
          <cell r="AE277">
            <v>1.2460155631294074</v>
          </cell>
          <cell r="AF277">
            <v>1.2455903236195223</v>
          </cell>
          <cell r="AG277">
            <v>1.2451650841096371</v>
          </cell>
          <cell r="AH277">
            <v>1.244739844599752</v>
          </cell>
          <cell r="AI277">
            <v>1.2443146050898668</v>
          </cell>
          <cell r="AJ277">
            <v>1.2436363353921651</v>
          </cell>
          <cell r="AK277">
            <v>1.2429580656944634</v>
          </cell>
          <cell r="AL277">
            <v>1.2422797959967617</v>
          </cell>
          <cell r="AM277">
            <v>1.2416015262990601</v>
          </cell>
          <cell r="AN277">
            <v>1.2409232566013584</v>
          </cell>
          <cell r="AO277">
            <v>1.2402449869036567</v>
          </cell>
          <cell r="AP277">
            <v>1.2395667172059552</v>
          </cell>
          <cell r="AQ277">
            <v>1.2388884475082536</v>
          </cell>
          <cell r="AR277">
            <v>1.2382101778105519</v>
          </cell>
          <cell r="AS277">
            <v>1.2375319081128502</v>
          </cell>
          <cell r="AT277">
            <v>1.2368536384151485</v>
          </cell>
          <cell r="AU277">
            <v>1.2361753687174468</v>
          </cell>
          <cell r="AV277">
            <v>1.234947491214172</v>
          </cell>
          <cell r="AW277">
            <v>1.233719613710897</v>
          </cell>
          <cell r="AX277">
            <v>1.2324917362076222</v>
          </cell>
          <cell r="AY277">
            <v>1.2312638587043472</v>
          </cell>
          <cell r="AZ277">
            <v>1.2300359812010724</v>
          </cell>
          <cell r="BA277">
            <v>1.2288081036977974</v>
          </cell>
          <cell r="BB277">
            <v>1.2275802261945226</v>
          </cell>
          <cell r="BC277">
            <v>1.2263523486912478</v>
          </cell>
          <cell r="BD277">
            <v>1.2251244711879727</v>
          </cell>
          <cell r="BE277">
            <v>1.2238965936846979</v>
          </cell>
          <cell r="BF277">
            <v>1.2226687161814229</v>
          </cell>
          <cell r="BG277">
            <v>1.2214408386781481</v>
          </cell>
          <cell r="BH277">
            <v>1.2202682566553</v>
          </cell>
          <cell r="BI277">
            <v>1.2190956746324519</v>
          </cell>
          <cell r="BJ277">
            <v>1.2179230926096041</v>
          </cell>
          <cell r="BK277">
            <v>1.216750510586756</v>
          </cell>
          <cell r="BL277">
            <v>1.2155779285639079</v>
          </cell>
          <cell r="BM277">
            <v>1.2144053465410598</v>
          </cell>
          <cell r="BN277">
            <v>1.2132327645182119</v>
          </cell>
          <cell r="BO277">
            <v>1.2120601824953638</v>
          </cell>
          <cell r="BP277">
            <v>1.2108876004725158</v>
          </cell>
          <cell r="BQ277">
            <v>1.2097150184496677</v>
          </cell>
          <cell r="BR277">
            <v>1.2085424364268198</v>
          </cell>
          <cell r="BS277">
            <v>1.2073698544039717</v>
          </cell>
          <cell r="BT277">
            <v>1.2061972723811236</v>
          </cell>
          <cell r="BU277">
            <v>1.2050246903582755</v>
          </cell>
          <cell r="BV277">
            <v>1.2038521083354277</v>
          </cell>
          <cell r="BW277">
            <v>1.2026795263125796</v>
          </cell>
          <cell r="BX277">
            <v>1.2015069442897315</v>
          </cell>
          <cell r="BY277">
            <v>1.2003343622668834</v>
          </cell>
          <cell r="BZ277">
            <v>1.1991617802440355</v>
          </cell>
          <cell r="CA277">
            <v>1.1979891982211874</v>
          </cell>
          <cell r="CB277">
            <v>1.1968166161983393</v>
          </cell>
          <cell r="CC277">
            <v>1.1956440341754913</v>
          </cell>
          <cell r="CD277">
            <v>1.1944714521526434</v>
          </cell>
          <cell r="CE277">
            <v>1.1932988701297953</v>
          </cell>
          <cell r="CF277">
            <v>1.1921466454171799</v>
          </cell>
          <cell r="CG277">
            <v>1.1909944207045646</v>
          </cell>
          <cell r="CH277">
            <v>1.1898421959919492</v>
          </cell>
          <cell r="CI277">
            <v>1.188689971279334</v>
          </cell>
          <cell r="CJ277">
            <v>1.1875377465667185</v>
          </cell>
          <cell r="CK277">
            <v>1.1863855218541033</v>
          </cell>
          <cell r="CL277">
            <v>1.1852332971414878</v>
          </cell>
          <cell r="CM277">
            <v>1.1840810724288724</v>
          </cell>
          <cell r="CN277">
            <v>1.1829288477162572</v>
          </cell>
          <cell r="CO277">
            <v>1.1817766230036417</v>
          </cell>
          <cell r="CP277">
            <v>1.1806243982910265</v>
          </cell>
          <cell r="CQ277">
            <v>1.1794721735784111</v>
          </cell>
          <cell r="CR277">
            <v>1.1783199488657958</v>
          </cell>
          <cell r="CS277">
            <v>1.1771677241531804</v>
          </cell>
          <cell r="CT277">
            <v>1.1760154994405649</v>
          </cell>
          <cell r="CU277">
            <v>1.1748632747279497</v>
          </cell>
          <cell r="CV277">
            <v>1.1737110500153343</v>
          </cell>
          <cell r="CW277">
            <v>1.172558825302719</v>
          </cell>
          <cell r="CX277">
            <v>1.1714066005901036</v>
          </cell>
          <cell r="CY277">
            <v>1.1702543758774882</v>
          </cell>
          <cell r="CZ277">
            <v>1.1691021511648729</v>
          </cell>
          <cell r="DA277">
            <v>1.1679499264522575</v>
          </cell>
          <cell r="DB277">
            <v>1.1667977017396423</v>
          </cell>
          <cell r="DC277">
            <v>1.1656454770270268</v>
          </cell>
          <cell r="DD277">
            <v>1.1646375895933752</v>
          </cell>
          <cell r="DE277">
            <v>1.1636297021597233</v>
          </cell>
          <cell r="DF277">
            <v>1.1626218147260714</v>
          </cell>
          <cell r="DG277">
            <v>1.1616139272924197</v>
          </cell>
          <cell r="DH277">
            <v>1.1606060398587679</v>
          </cell>
          <cell r="DI277">
            <v>1.1595981524251162</v>
          </cell>
          <cell r="DJ277">
            <v>1.1585902649914643</v>
          </cell>
          <cell r="DK277">
            <v>1.1575823775578127</v>
          </cell>
          <cell r="DL277">
            <v>1.1565744901241608</v>
          </cell>
          <cell r="DM277">
            <v>1.1555666026905089</v>
          </cell>
          <cell r="DN277">
            <v>1.1545587152568573</v>
          </cell>
          <cell r="DO277">
            <v>1.1535508278232054</v>
          </cell>
          <cell r="DP277">
            <v>1.1525429403895537</v>
          </cell>
          <cell r="DQ277">
            <v>1.1515350529559019</v>
          </cell>
          <cell r="DR277">
            <v>1.15052716552225</v>
          </cell>
          <cell r="DS277">
            <v>1.1495192780885983</v>
          </cell>
          <cell r="DT277">
            <v>1.1485113906549465</v>
          </cell>
          <cell r="DU277">
            <v>1.1475035032212948</v>
          </cell>
          <cell r="DV277">
            <v>1.1464956157876429</v>
          </cell>
          <cell r="DW277">
            <v>1.145487728353991</v>
          </cell>
          <cell r="DX277">
            <v>1.1444798409203394</v>
          </cell>
          <cell r="DY277">
            <v>1.1434719534866875</v>
          </cell>
          <cell r="DZ277">
            <v>1.1424640660530359</v>
          </cell>
          <cell r="EA277">
            <v>1.141456178619384</v>
          </cell>
        </row>
        <row r="278">
          <cell r="P278">
            <v>2.75</v>
          </cell>
          <cell r="Q278">
            <v>1.25</v>
          </cell>
          <cell r="R278">
            <v>1.2499066473090525</v>
          </cell>
          <cell r="S278">
            <v>1.2498132946181053</v>
          </cell>
          <cell r="T278">
            <v>1.2497199419271579</v>
          </cell>
          <cell r="U278">
            <v>1.2496265892362104</v>
          </cell>
          <cell r="V278">
            <v>1.2495332365452632</v>
          </cell>
          <cell r="W278">
            <v>1.2494398838543157</v>
          </cell>
          <cell r="X278">
            <v>1.2490249564250795</v>
          </cell>
          <cell r="Y278">
            <v>1.2486100289958431</v>
          </cell>
          <cell r="Z278">
            <v>1.2481951015666068</v>
          </cell>
          <cell r="AA278">
            <v>1.2477801741373706</v>
          </cell>
          <cell r="AB278">
            <v>1.2473652467081342</v>
          </cell>
          <cell r="AC278">
            <v>1.246950319278898</v>
          </cell>
          <cell r="AD278">
            <v>1.2465353918496618</v>
          </cell>
          <cell r="AE278">
            <v>1.2461204644204253</v>
          </cell>
          <cell r="AF278">
            <v>1.2457055369911891</v>
          </cell>
          <cell r="AG278">
            <v>1.2452906095619529</v>
          </cell>
          <cell r="AH278">
            <v>1.2448756821327165</v>
          </cell>
          <cell r="AI278">
            <v>1.2444607547034803</v>
          </cell>
          <cell r="AJ278">
            <v>1.2438019425422959</v>
          </cell>
          <cell r="AK278">
            <v>1.2431431303811111</v>
          </cell>
          <cell r="AL278">
            <v>1.2424843182199266</v>
          </cell>
          <cell r="AM278">
            <v>1.2418255060587418</v>
          </cell>
          <cell r="AN278">
            <v>1.2411666938975572</v>
          </cell>
          <cell r="AO278">
            <v>1.2405078817363724</v>
          </cell>
          <cell r="AP278">
            <v>1.2398490695751878</v>
          </cell>
          <cell r="AQ278">
            <v>1.2391902574140032</v>
          </cell>
          <cell r="AR278">
            <v>1.2385314452528184</v>
          </cell>
          <cell r="AS278">
            <v>1.2378726330916339</v>
          </cell>
          <cell r="AT278">
            <v>1.2372138209304491</v>
          </cell>
          <cell r="AU278">
            <v>1.2365550087692645</v>
          </cell>
          <cell r="AV278">
            <v>1.235344071594134</v>
          </cell>
          <cell r="AW278">
            <v>1.2341331344190034</v>
          </cell>
          <cell r="AX278">
            <v>1.2329221972438729</v>
          </cell>
          <cell r="AY278">
            <v>1.2317112600687423</v>
          </cell>
          <cell r="AZ278">
            <v>1.2305003228936118</v>
          </cell>
          <cell r="BA278">
            <v>1.2292893857184812</v>
          </cell>
          <cell r="BB278">
            <v>1.2280784485433509</v>
          </cell>
          <cell r="BC278">
            <v>1.2268675113682204</v>
          </cell>
          <cell r="BD278">
            <v>1.2256565741930898</v>
          </cell>
          <cell r="BE278">
            <v>1.2244456370179593</v>
          </cell>
          <cell r="BF278">
            <v>1.2232346998428287</v>
          </cell>
          <cell r="BG278">
            <v>1.2220237626676982</v>
          </cell>
          <cell r="BH278">
            <v>1.2208605538000428</v>
          </cell>
          <cell r="BI278">
            <v>1.2196973449323878</v>
          </cell>
          <cell r="BJ278">
            <v>1.2185341360647328</v>
          </cell>
          <cell r="BK278">
            <v>1.2173709271970776</v>
          </cell>
          <cell r="BL278">
            <v>1.2162077183294224</v>
          </cell>
          <cell r="BM278">
            <v>1.2150445094617675</v>
          </cell>
          <cell r="BN278">
            <v>1.2138813005941125</v>
          </cell>
          <cell r="BO278">
            <v>1.2127180917264573</v>
          </cell>
          <cell r="BP278">
            <v>1.2115548828588021</v>
          </cell>
          <cell r="BQ278">
            <v>1.2103916739911471</v>
          </cell>
          <cell r="BR278">
            <v>1.2092284651234921</v>
          </cell>
          <cell r="BS278">
            <v>1.2080652562558369</v>
          </cell>
          <cell r="BT278">
            <v>1.2069020473881817</v>
          </cell>
          <cell r="BU278">
            <v>1.2057388385205268</v>
          </cell>
          <cell r="BV278">
            <v>1.2045756296528718</v>
          </cell>
          <cell r="BW278">
            <v>1.2034124207852166</v>
          </cell>
          <cell r="BX278">
            <v>1.2022492119175614</v>
          </cell>
          <cell r="BY278">
            <v>1.2010860030499064</v>
          </cell>
          <cell r="BZ278">
            <v>1.1999227941822515</v>
          </cell>
          <cell r="CA278">
            <v>1.1987595853145963</v>
          </cell>
          <cell r="CB278">
            <v>1.1975963764469411</v>
          </cell>
          <cell r="CC278">
            <v>1.1964331675792861</v>
          </cell>
          <cell r="CD278">
            <v>1.1952699587116311</v>
          </cell>
          <cell r="CE278">
            <v>1.1941067498439759</v>
          </cell>
          <cell r="CF278">
            <v>1.1929623797584756</v>
          </cell>
          <cell r="CG278">
            <v>1.1918180096729754</v>
          </cell>
          <cell r="CH278">
            <v>1.1906736395874751</v>
          </cell>
          <cell r="CI278">
            <v>1.1895292695019748</v>
          </cell>
          <cell r="CJ278">
            <v>1.1883848994164745</v>
          </cell>
          <cell r="CK278">
            <v>1.187240529330974</v>
          </cell>
          <cell r="CL278">
            <v>1.1860961592454737</v>
          </cell>
          <cell r="CM278">
            <v>1.1849517891599735</v>
          </cell>
          <cell r="CN278">
            <v>1.1838074190744732</v>
          </cell>
          <cell r="CO278">
            <v>1.1826630489889729</v>
          </cell>
          <cell r="CP278">
            <v>1.1815186789034726</v>
          </cell>
          <cell r="CQ278">
            <v>1.1803743088179723</v>
          </cell>
          <cell r="CR278">
            <v>1.1792299387324721</v>
          </cell>
          <cell r="CS278">
            <v>1.1780855686469718</v>
          </cell>
          <cell r="CT278">
            <v>1.1769411985614715</v>
          </cell>
          <cell r="CU278">
            <v>1.1757968284759712</v>
          </cell>
          <cell r="CV278">
            <v>1.1746524583904709</v>
          </cell>
          <cell r="CW278">
            <v>1.1735080883049704</v>
          </cell>
          <cell r="CX278">
            <v>1.1723637182194702</v>
          </cell>
          <cell r="CY278">
            <v>1.1712193481339699</v>
          </cell>
          <cell r="CZ278">
            <v>1.1700749780484696</v>
          </cell>
          <cell r="DA278">
            <v>1.1689306079629693</v>
          </cell>
          <cell r="DB278">
            <v>1.167786237877469</v>
          </cell>
          <cell r="DC278">
            <v>1.1666418677919688</v>
          </cell>
          <cell r="DD278">
            <v>1.1656431071015996</v>
          </cell>
          <cell r="DE278">
            <v>1.1646443464112302</v>
          </cell>
          <cell r="DF278">
            <v>1.163645585720861</v>
          </cell>
          <cell r="DG278">
            <v>1.1626468250304918</v>
          </cell>
          <cell r="DH278">
            <v>1.1616480643401226</v>
          </cell>
          <cell r="DI278">
            <v>1.1606493036497532</v>
          </cell>
          <cell r="DJ278">
            <v>1.159650542959384</v>
          </cell>
          <cell r="DK278">
            <v>1.1586517822690148</v>
          </cell>
          <cell r="DL278">
            <v>1.1576530215786454</v>
          </cell>
          <cell r="DM278">
            <v>1.1566542608882762</v>
          </cell>
          <cell r="DN278">
            <v>1.155655500197907</v>
          </cell>
          <cell r="DO278">
            <v>1.1546567395075376</v>
          </cell>
          <cell r="DP278">
            <v>1.1536579788171684</v>
          </cell>
          <cell r="DQ278">
            <v>1.1526592181267992</v>
          </cell>
          <cell r="DR278">
            <v>1.15166045743643</v>
          </cell>
          <cell r="DS278">
            <v>1.1506616967460606</v>
          </cell>
          <cell r="DT278">
            <v>1.1496629360556914</v>
          </cell>
          <cell r="DU278">
            <v>1.1486641753653222</v>
          </cell>
          <cell r="DV278">
            <v>1.1476654146749528</v>
          </cell>
          <cell r="DW278">
            <v>1.1466666539845836</v>
          </cell>
          <cell r="DX278">
            <v>1.1456678932942144</v>
          </cell>
          <cell r="DY278">
            <v>1.1446691326038452</v>
          </cell>
          <cell r="DZ278">
            <v>1.1436703719134758</v>
          </cell>
          <cell r="EA278">
            <v>1.1426716112231066</v>
          </cell>
        </row>
        <row r="279">
          <cell r="P279">
            <v>2.76</v>
          </cell>
          <cell r="Q279">
            <v>1.25</v>
          </cell>
          <cell r="R279">
            <v>1.2499103814166905</v>
          </cell>
          <cell r="S279">
            <v>1.2498207628333811</v>
          </cell>
          <cell r="T279">
            <v>1.2497311442500716</v>
          </cell>
          <cell r="U279">
            <v>1.2496415256667621</v>
          </cell>
          <cell r="V279">
            <v>1.2495519070834527</v>
          </cell>
          <cell r="W279">
            <v>1.2494622885001432</v>
          </cell>
          <cell r="X279">
            <v>1.2490576731515555</v>
          </cell>
          <cell r="Y279">
            <v>1.248653057802968</v>
          </cell>
          <cell r="Z279">
            <v>1.2482484424543805</v>
          </cell>
          <cell r="AA279">
            <v>1.247843827105793</v>
          </cell>
          <cell r="AB279">
            <v>1.2474392117572055</v>
          </cell>
          <cell r="AC279">
            <v>1.2470345964086182</v>
          </cell>
          <cell r="AD279">
            <v>1.2466299810600308</v>
          </cell>
          <cell r="AE279">
            <v>1.2462253657114433</v>
          </cell>
          <cell r="AF279">
            <v>1.2458207503628558</v>
          </cell>
          <cell r="AG279">
            <v>1.2454161350142683</v>
          </cell>
          <cell r="AH279">
            <v>1.2450115196656808</v>
          </cell>
          <cell r="AI279">
            <v>1.2446069043170933</v>
          </cell>
          <cell r="AJ279">
            <v>1.2439675496924258</v>
          </cell>
          <cell r="AK279">
            <v>1.2433281950677582</v>
          </cell>
          <cell r="AL279">
            <v>1.2426888404430905</v>
          </cell>
          <cell r="AM279">
            <v>1.242049485818423</v>
          </cell>
          <cell r="AN279">
            <v>1.2414101311937553</v>
          </cell>
          <cell r="AO279">
            <v>1.2407707765690876</v>
          </cell>
          <cell r="AP279">
            <v>1.2401314219444199</v>
          </cell>
          <cell r="AQ279">
            <v>1.2394920673197523</v>
          </cell>
          <cell r="AR279">
            <v>1.2388527126950846</v>
          </cell>
          <cell r="AS279">
            <v>1.2382133580704171</v>
          </cell>
          <cell r="AT279">
            <v>1.2375740034457494</v>
          </cell>
          <cell r="AU279">
            <v>1.2369346488210817</v>
          </cell>
          <cell r="AV279">
            <v>1.2357406519740957</v>
          </cell>
          <cell r="AW279">
            <v>1.2345466551271094</v>
          </cell>
          <cell r="AX279">
            <v>1.2333526582801233</v>
          </cell>
          <cell r="AY279">
            <v>1.2321586614331372</v>
          </cell>
          <cell r="AZ279">
            <v>1.2309646645861509</v>
          </cell>
          <cell r="BA279">
            <v>1.2297706677391649</v>
          </cell>
          <cell r="BB279">
            <v>1.2285766708921788</v>
          </cell>
          <cell r="BC279">
            <v>1.2273826740451925</v>
          </cell>
          <cell r="BD279">
            <v>1.2261886771982065</v>
          </cell>
          <cell r="BE279">
            <v>1.2249946803512204</v>
          </cell>
          <cell r="BF279">
            <v>1.2238006835042341</v>
          </cell>
          <cell r="BG279">
            <v>1.222606686657248</v>
          </cell>
          <cell r="BH279">
            <v>1.2214528509447862</v>
          </cell>
          <cell r="BI279">
            <v>1.2202990152323239</v>
          </cell>
          <cell r="BJ279">
            <v>1.2191451795198618</v>
          </cell>
          <cell r="BK279">
            <v>1.2179913438073997</v>
          </cell>
          <cell r="BL279">
            <v>1.2168375080949376</v>
          </cell>
          <cell r="BM279">
            <v>1.2156836723824753</v>
          </cell>
          <cell r="BN279">
            <v>1.2145298366700132</v>
          </cell>
          <cell r="BO279">
            <v>1.2133760009575512</v>
          </cell>
          <cell r="BP279">
            <v>1.2122221652450889</v>
          </cell>
          <cell r="BQ279">
            <v>1.2110683295326268</v>
          </cell>
          <cell r="BR279">
            <v>1.2099144938201647</v>
          </cell>
          <cell r="BS279">
            <v>1.2087606581077024</v>
          </cell>
          <cell r="BT279">
            <v>1.2076068223952403</v>
          </cell>
          <cell r="BU279">
            <v>1.2064529866827782</v>
          </cell>
          <cell r="BV279">
            <v>1.2052991509703161</v>
          </cell>
          <cell r="BW279">
            <v>1.2041453152578538</v>
          </cell>
          <cell r="BX279">
            <v>1.2029914795453918</v>
          </cell>
          <cell r="BY279">
            <v>1.2018376438329297</v>
          </cell>
          <cell r="BZ279">
            <v>1.2006838081204674</v>
          </cell>
          <cell r="CA279">
            <v>1.1995299724080053</v>
          </cell>
          <cell r="CB279">
            <v>1.1983761366955432</v>
          </cell>
          <cell r="CC279">
            <v>1.1972223009830811</v>
          </cell>
          <cell r="CD279">
            <v>1.1960684652706188</v>
          </cell>
          <cell r="CE279">
            <v>1.1949146295581567</v>
          </cell>
          <cell r="CF279">
            <v>1.1937781140997712</v>
          </cell>
          <cell r="CG279">
            <v>1.1926415986413861</v>
          </cell>
          <cell r="CH279">
            <v>1.1915050831830007</v>
          </cell>
          <cell r="CI279">
            <v>1.1903685677246156</v>
          </cell>
          <cell r="CJ279">
            <v>1.1892320522662303</v>
          </cell>
          <cell r="CK279">
            <v>1.188095536807845</v>
          </cell>
          <cell r="CL279">
            <v>1.1869590213494599</v>
          </cell>
          <cell r="CM279">
            <v>1.1858225058910745</v>
          </cell>
          <cell r="CN279">
            <v>1.1846859904326894</v>
          </cell>
          <cell r="CO279">
            <v>1.1835494749743041</v>
          </cell>
          <cell r="CP279">
            <v>1.182412959515919</v>
          </cell>
          <cell r="CQ279">
            <v>1.1812764440575336</v>
          </cell>
          <cell r="CR279">
            <v>1.1801399285991483</v>
          </cell>
          <cell r="CS279">
            <v>1.1790034131407632</v>
          </cell>
          <cell r="CT279">
            <v>1.1778668976823778</v>
          </cell>
          <cell r="CU279">
            <v>1.1767303822239927</v>
          </cell>
          <cell r="CV279">
            <v>1.1755938667656074</v>
          </cell>
          <cell r="CW279">
            <v>1.1744573513072221</v>
          </cell>
          <cell r="CX279">
            <v>1.173320835848837</v>
          </cell>
          <cell r="CY279">
            <v>1.1721843203904516</v>
          </cell>
          <cell r="CZ279">
            <v>1.1710478049320665</v>
          </cell>
          <cell r="DA279">
            <v>1.1699112894736812</v>
          </cell>
          <cell r="DB279">
            <v>1.1687747740152958</v>
          </cell>
          <cell r="DC279">
            <v>1.1676382585569107</v>
          </cell>
          <cell r="DD279">
            <v>1.166648624609824</v>
          </cell>
          <cell r="DE279">
            <v>1.1656589906627373</v>
          </cell>
          <cell r="DF279">
            <v>1.1646693567156505</v>
          </cell>
          <cell r="DG279">
            <v>1.1636797227685638</v>
          </cell>
          <cell r="DH279">
            <v>1.1626900888214771</v>
          </cell>
          <cell r="DI279">
            <v>1.1617004548743903</v>
          </cell>
          <cell r="DJ279">
            <v>1.1607108209273036</v>
          </cell>
          <cell r="DK279">
            <v>1.1597211869802169</v>
          </cell>
          <cell r="DL279">
            <v>1.1587315530331301</v>
          </cell>
          <cell r="DM279">
            <v>1.1577419190860434</v>
          </cell>
          <cell r="DN279">
            <v>1.1567522851389567</v>
          </cell>
          <cell r="DO279">
            <v>1.1557626511918699</v>
          </cell>
          <cell r="DP279">
            <v>1.1547730172447832</v>
          </cell>
          <cell r="DQ279">
            <v>1.1537833832976965</v>
          </cell>
          <cell r="DR279">
            <v>1.1527937493506097</v>
          </cell>
          <cell r="DS279">
            <v>1.151804115403523</v>
          </cell>
          <cell r="DT279">
            <v>1.1508144814564363</v>
          </cell>
          <cell r="DU279">
            <v>1.1498248475093495</v>
          </cell>
          <cell r="DV279">
            <v>1.1488352135622628</v>
          </cell>
          <cell r="DW279">
            <v>1.1478455796151761</v>
          </cell>
          <cell r="DX279">
            <v>1.1468559456680893</v>
          </cell>
          <cell r="DY279">
            <v>1.1458663117210026</v>
          </cell>
          <cell r="DZ279">
            <v>1.1448766777739159</v>
          </cell>
          <cell r="EA279">
            <v>1.1438870438268292</v>
          </cell>
        </row>
        <row r="280">
          <cell r="P280">
            <v>2.77</v>
          </cell>
          <cell r="Q280">
            <v>1.2500000000000002</v>
          </cell>
          <cell r="R280">
            <v>1.2499141155243287</v>
          </cell>
          <cell r="S280">
            <v>1.249828231048657</v>
          </cell>
          <cell r="T280">
            <v>1.2497423465729853</v>
          </cell>
          <cell r="U280">
            <v>1.2496564620973138</v>
          </cell>
          <cell r="V280">
            <v>1.2495705776216424</v>
          </cell>
          <cell r="W280">
            <v>1.2494846931459707</v>
          </cell>
          <cell r="X280">
            <v>1.2490903898780319</v>
          </cell>
          <cell r="Y280">
            <v>1.2486960866100931</v>
          </cell>
          <cell r="Z280">
            <v>1.2483017833421546</v>
          </cell>
          <cell r="AA280">
            <v>1.247907480074216</v>
          </cell>
          <cell r="AB280">
            <v>1.2475131768062773</v>
          </cell>
          <cell r="AC280">
            <v>1.2471188735383387</v>
          </cell>
          <cell r="AD280">
            <v>1.2467245702704002</v>
          </cell>
          <cell r="AE280">
            <v>1.2463302670024614</v>
          </cell>
          <cell r="AF280">
            <v>1.2459359637345229</v>
          </cell>
          <cell r="AG280">
            <v>1.2455416604665843</v>
          </cell>
          <cell r="AH280">
            <v>1.2451473571986456</v>
          </cell>
          <cell r="AI280">
            <v>1.244753053930707</v>
          </cell>
          <cell r="AJ280">
            <v>1.2441331568425564</v>
          </cell>
          <cell r="AK280">
            <v>1.2435132597544056</v>
          </cell>
          <cell r="AL280">
            <v>1.2428933626662551</v>
          </cell>
          <cell r="AM280">
            <v>1.2422734655781045</v>
          </cell>
          <cell r="AN280">
            <v>1.2416535684899537</v>
          </cell>
          <cell r="AO280">
            <v>1.2410336714018031</v>
          </cell>
          <cell r="AP280">
            <v>1.2404137743136525</v>
          </cell>
          <cell r="AQ280">
            <v>1.2397938772255017</v>
          </cell>
          <cell r="AR280">
            <v>1.2391739801373511</v>
          </cell>
          <cell r="AS280">
            <v>1.2385540830492006</v>
          </cell>
          <cell r="AT280">
            <v>1.2379341859610498</v>
          </cell>
          <cell r="AU280">
            <v>1.2373142888728992</v>
          </cell>
          <cell r="AV280">
            <v>1.2361372323540574</v>
          </cell>
          <cell r="AW280">
            <v>1.2349601758352158</v>
          </cell>
          <cell r="AX280">
            <v>1.233783119316374</v>
          </cell>
          <cell r="AY280">
            <v>1.2326060627975322</v>
          </cell>
          <cell r="AZ280">
            <v>1.2314290062786903</v>
          </cell>
          <cell r="BA280">
            <v>1.2302519497598485</v>
          </cell>
          <cell r="BB280">
            <v>1.2290748932410069</v>
          </cell>
          <cell r="BC280">
            <v>1.2278978367221651</v>
          </cell>
          <cell r="BD280">
            <v>1.2267207802033233</v>
          </cell>
          <cell r="BE280">
            <v>1.2255437236844817</v>
          </cell>
          <cell r="BF280">
            <v>1.2243666671656399</v>
          </cell>
          <cell r="BG280">
            <v>1.2231896106467981</v>
          </cell>
          <cell r="BH280">
            <v>1.2220451480895291</v>
          </cell>
          <cell r="BI280">
            <v>1.2209006855322599</v>
          </cell>
          <cell r="BJ280">
            <v>1.2197562229749908</v>
          </cell>
          <cell r="BK280">
            <v>1.2186117604177216</v>
          </cell>
          <cell r="BL280">
            <v>1.2174672978604524</v>
          </cell>
          <cell r="BM280">
            <v>1.2163228353031832</v>
          </cell>
          <cell r="BN280">
            <v>1.215178372745914</v>
          </cell>
          <cell r="BO280">
            <v>1.2140339101886448</v>
          </cell>
          <cell r="BP280">
            <v>1.2128894476313756</v>
          </cell>
          <cell r="BQ280">
            <v>1.2117449850741062</v>
          </cell>
          <cell r="BR280">
            <v>1.210600522516837</v>
          </cell>
          <cell r="BS280">
            <v>1.2094560599595678</v>
          </cell>
          <cell r="BT280">
            <v>1.2083115974022987</v>
          </cell>
          <cell r="BU280">
            <v>1.2071671348450295</v>
          </cell>
          <cell r="BV280">
            <v>1.2060226722877603</v>
          </cell>
          <cell r="BW280">
            <v>1.2048782097304911</v>
          </cell>
          <cell r="BX280">
            <v>1.2037337471732219</v>
          </cell>
          <cell r="BY280">
            <v>1.2025892846159527</v>
          </cell>
          <cell r="BZ280">
            <v>1.2014448220586835</v>
          </cell>
          <cell r="CA280">
            <v>1.2003003595014143</v>
          </cell>
          <cell r="CB280">
            <v>1.1991558969441451</v>
          </cell>
          <cell r="CC280">
            <v>1.198011434386876</v>
          </cell>
          <cell r="CD280">
            <v>1.1968669718296068</v>
          </cell>
          <cell r="CE280">
            <v>1.1957225092723376</v>
          </cell>
          <cell r="CF280">
            <v>1.1945938484410672</v>
          </cell>
          <cell r="CG280">
            <v>1.193465187609797</v>
          </cell>
          <cell r="CH280">
            <v>1.1923365267785266</v>
          </cell>
          <cell r="CI280">
            <v>1.1912078659472565</v>
          </cell>
          <cell r="CJ280">
            <v>1.1900792051159863</v>
          </cell>
          <cell r="CK280">
            <v>1.1889505442847161</v>
          </cell>
          <cell r="CL280">
            <v>1.187821883453446</v>
          </cell>
          <cell r="CM280">
            <v>1.1866932226221758</v>
          </cell>
          <cell r="CN280">
            <v>1.1855645617909054</v>
          </cell>
          <cell r="CO280">
            <v>1.1844359009596352</v>
          </cell>
          <cell r="CP280">
            <v>1.1833072401283651</v>
          </cell>
          <cell r="CQ280">
            <v>1.1821785792970949</v>
          </cell>
          <cell r="CR280">
            <v>1.1810499184658247</v>
          </cell>
          <cell r="CS280">
            <v>1.1799212576345546</v>
          </cell>
          <cell r="CT280">
            <v>1.1787925968032842</v>
          </cell>
          <cell r="CU280">
            <v>1.177663935972014</v>
          </cell>
          <cell r="CV280">
            <v>1.1765352751407439</v>
          </cell>
          <cell r="CW280">
            <v>1.1754066143094737</v>
          </cell>
          <cell r="CX280">
            <v>1.1742779534782035</v>
          </cell>
          <cell r="CY280">
            <v>1.1731492926469334</v>
          </cell>
          <cell r="CZ280">
            <v>1.172020631815663</v>
          </cell>
          <cell r="DA280">
            <v>1.1708919709843928</v>
          </cell>
          <cell r="DB280">
            <v>1.1697633101531226</v>
          </cell>
          <cell r="DC280">
            <v>1.1686346493218525</v>
          </cell>
          <cell r="DD280">
            <v>1.1676541421180482</v>
          </cell>
          <cell r="DE280">
            <v>1.1666736349142441</v>
          </cell>
          <cell r="DF280">
            <v>1.1656931277104399</v>
          </cell>
          <cell r="DG280">
            <v>1.1647126205066356</v>
          </cell>
          <cell r="DH280">
            <v>1.1637321133028316</v>
          </cell>
          <cell r="DI280">
            <v>1.1627516060990273</v>
          </cell>
          <cell r="DJ280">
            <v>1.161771098895223</v>
          </cell>
          <cell r="DK280">
            <v>1.160790591691419</v>
          </cell>
          <cell r="DL280">
            <v>1.1598100844876147</v>
          </cell>
          <cell r="DM280">
            <v>1.1588295772838104</v>
          </cell>
          <cell r="DN280">
            <v>1.1578490700800064</v>
          </cell>
          <cell r="DO280">
            <v>1.1568685628762021</v>
          </cell>
          <cell r="DP280">
            <v>1.1558880556723978</v>
          </cell>
          <cell r="DQ280">
            <v>1.1549075484685938</v>
          </cell>
          <cell r="DR280">
            <v>1.1539270412647895</v>
          </cell>
          <cell r="DS280">
            <v>1.1529465340609852</v>
          </cell>
          <cell r="DT280">
            <v>1.1519660268571812</v>
          </cell>
          <cell r="DU280">
            <v>1.1509855196533769</v>
          </cell>
          <cell r="DV280">
            <v>1.1500050124495727</v>
          </cell>
          <cell r="DW280">
            <v>1.1490245052457686</v>
          </cell>
          <cell r="DX280">
            <v>1.1480439980419643</v>
          </cell>
          <cell r="DY280">
            <v>1.1470634908381601</v>
          </cell>
          <cell r="DZ280">
            <v>1.146082983634356</v>
          </cell>
          <cell r="EA280">
            <v>1.1451024764305517</v>
          </cell>
        </row>
        <row r="281">
          <cell r="P281">
            <v>2.78</v>
          </cell>
          <cell r="Q281">
            <v>1.2500000000000002</v>
          </cell>
          <cell r="R281">
            <v>1.2499178496319665</v>
          </cell>
          <cell r="S281">
            <v>1.2498356992639328</v>
          </cell>
          <cell r="T281">
            <v>1.2497535488958991</v>
          </cell>
          <cell r="U281">
            <v>1.2496713985278656</v>
          </cell>
          <cell r="V281">
            <v>1.2495892481598319</v>
          </cell>
          <cell r="W281">
            <v>1.2495070977917981</v>
          </cell>
          <cell r="X281">
            <v>1.2491231066045081</v>
          </cell>
          <cell r="Y281">
            <v>1.2487391154172183</v>
          </cell>
          <cell r="Z281">
            <v>1.2483551242299284</v>
          </cell>
          <cell r="AA281">
            <v>1.2479711330426388</v>
          </cell>
          <cell r="AB281">
            <v>1.247587141855349</v>
          </cell>
          <cell r="AC281">
            <v>1.2472031506680592</v>
          </cell>
          <cell r="AD281">
            <v>1.2468191594807694</v>
          </cell>
          <cell r="AE281">
            <v>1.2464351682934796</v>
          </cell>
          <cell r="AF281">
            <v>1.2460511771061897</v>
          </cell>
          <cell r="AG281">
            <v>1.2456671859189001</v>
          </cell>
          <cell r="AH281">
            <v>1.2452831947316103</v>
          </cell>
          <cell r="AI281">
            <v>1.2448992035443205</v>
          </cell>
          <cell r="AJ281">
            <v>1.2442987639926868</v>
          </cell>
          <cell r="AK281">
            <v>1.2436983244410531</v>
          </cell>
          <cell r="AL281">
            <v>1.2430978848894194</v>
          </cell>
          <cell r="AM281">
            <v>1.2424974453377859</v>
          </cell>
          <cell r="AN281">
            <v>1.2418970057861523</v>
          </cell>
          <cell r="AO281">
            <v>1.2412965662345186</v>
          </cell>
          <cell r="AP281">
            <v>1.2406961266828849</v>
          </cell>
          <cell r="AQ281">
            <v>1.2400956871312512</v>
          </cell>
          <cell r="AR281">
            <v>1.2394952475796175</v>
          </cell>
          <cell r="AS281">
            <v>1.238894808027984</v>
          </cell>
          <cell r="AT281">
            <v>1.2382943684763503</v>
          </cell>
          <cell r="AU281">
            <v>1.2376939289247166</v>
          </cell>
          <cell r="AV281">
            <v>1.2365338127340193</v>
          </cell>
          <cell r="AW281">
            <v>1.2353736965433217</v>
          </cell>
          <cell r="AX281">
            <v>1.2342135803526244</v>
          </cell>
          <cell r="AY281">
            <v>1.2330534641619271</v>
          </cell>
          <cell r="AZ281">
            <v>1.2318933479712297</v>
          </cell>
          <cell r="BA281">
            <v>1.2307332317805324</v>
          </cell>
          <cell r="BB281">
            <v>1.2295731155898348</v>
          </cell>
          <cell r="BC281">
            <v>1.2284129993991375</v>
          </cell>
          <cell r="BD281">
            <v>1.2272528832084402</v>
          </cell>
          <cell r="BE281">
            <v>1.2260927670177426</v>
          </cell>
          <cell r="BF281">
            <v>1.2249326508270453</v>
          </cell>
          <cell r="BG281">
            <v>1.2237725346363479</v>
          </cell>
          <cell r="BH281">
            <v>1.2226374452342716</v>
          </cell>
          <cell r="BI281">
            <v>1.2215023558321954</v>
          </cell>
          <cell r="BJ281">
            <v>1.2203672664301193</v>
          </cell>
          <cell r="BK281">
            <v>1.219232177028043</v>
          </cell>
          <cell r="BL281">
            <v>1.2180970876259667</v>
          </cell>
          <cell r="BM281">
            <v>1.2169619982238904</v>
          </cell>
          <cell r="BN281">
            <v>1.2158269088218141</v>
          </cell>
          <cell r="BO281">
            <v>1.214691819419738</v>
          </cell>
          <cell r="BP281">
            <v>1.2135567300176617</v>
          </cell>
          <cell r="BQ281">
            <v>1.2124216406155854</v>
          </cell>
          <cell r="BR281">
            <v>1.2112865512135091</v>
          </cell>
          <cell r="BS281">
            <v>1.2101514618114328</v>
          </cell>
          <cell r="BT281">
            <v>1.2090163724093568</v>
          </cell>
          <cell r="BU281">
            <v>1.2078812830072805</v>
          </cell>
          <cell r="BV281">
            <v>1.2067461936052042</v>
          </cell>
          <cell r="BW281">
            <v>1.2056111042031279</v>
          </cell>
          <cell r="BX281">
            <v>1.2044760148010516</v>
          </cell>
          <cell r="BY281">
            <v>1.2033409253989755</v>
          </cell>
          <cell r="BZ281">
            <v>1.2022058359968992</v>
          </cell>
          <cell r="CA281">
            <v>1.2010707465948229</v>
          </cell>
          <cell r="CB281">
            <v>1.1999356571927466</v>
          </cell>
          <cell r="CC281">
            <v>1.1988005677906706</v>
          </cell>
          <cell r="CD281">
            <v>1.1976654783885943</v>
          </cell>
          <cell r="CE281">
            <v>1.196530388986518</v>
          </cell>
          <cell r="CF281">
            <v>1.1954095827823628</v>
          </cell>
          <cell r="CG281">
            <v>1.1942887765782078</v>
          </cell>
          <cell r="CH281">
            <v>1.1931679703740525</v>
          </cell>
          <cell r="CI281">
            <v>1.1920471641698973</v>
          </cell>
          <cell r="CJ281">
            <v>1.1909263579657423</v>
          </cell>
          <cell r="CK281">
            <v>1.1898055517615871</v>
          </cell>
          <cell r="CL281">
            <v>1.1886847455574319</v>
          </cell>
          <cell r="CM281">
            <v>1.1875639393532769</v>
          </cell>
          <cell r="CN281">
            <v>1.1864431331491216</v>
          </cell>
          <cell r="CO281">
            <v>1.1853223269449664</v>
          </cell>
          <cell r="CP281">
            <v>1.1842015207408114</v>
          </cell>
          <cell r="CQ281">
            <v>1.1830807145366562</v>
          </cell>
          <cell r="CR281">
            <v>1.181959908332501</v>
          </cell>
          <cell r="CS281">
            <v>1.180839102128346</v>
          </cell>
          <cell r="CT281">
            <v>1.1797182959241908</v>
          </cell>
          <cell r="CU281">
            <v>1.1785974897200355</v>
          </cell>
          <cell r="CV281">
            <v>1.1774766835158805</v>
          </cell>
          <cell r="CW281">
            <v>1.1763558773117253</v>
          </cell>
          <cell r="CX281">
            <v>1.1752350711075701</v>
          </cell>
          <cell r="CY281">
            <v>1.1741142649034151</v>
          </cell>
          <cell r="CZ281">
            <v>1.1729934586992599</v>
          </cell>
          <cell r="DA281">
            <v>1.1718726524951046</v>
          </cell>
          <cell r="DB281">
            <v>1.1707518462909496</v>
          </cell>
          <cell r="DC281">
            <v>1.1696310400867944</v>
          </cell>
          <cell r="DD281">
            <v>1.1686596596262726</v>
          </cell>
          <cell r="DE281">
            <v>1.1676882791657508</v>
          </cell>
          <cell r="DF281">
            <v>1.1667168987052292</v>
          </cell>
          <cell r="DG281">
            <v>1.1657455182447074</v>
          </cell>
          <cell r="DH281">
            <v>1.1647741377841858</v>
          </cell>
          <cell r="DI281">
            <v>1.1638027573236642</v>
          </cell>
          <cell r="DJ281">
            <v>1.1628313768631424</v>
          </cell>
          <cell r="DK281">
            <v>1.1618599964026208</v>
          </cell>
          <cell r="DL281">
            <v>1.1608886159420992</v>
          </cell>
          <cell r="DM281">
            <v>1.1599172354815774</v>
          </cell>
          <cell r="DN281">
            <v>1.1589458550210558</v>
          </cell>
          <cell r="DO281">
            <v>1.1579744745605343</v>
          </cell>
          <cell r="DP281">
            <v>1.1570030941000125</v>
          </cell>
          <cell r="DQ281">
            <v>1.1560317136394909</v>
          </cell>
          <cell r="DR281">
            <v>1.1550603331789691</v>
          </cell>
          <cell r="DS281">
            <v>1.1540889527184475</v>
          </cell>
          <cell r="DT281">
            <v>1.1531175722579259</v>
          </cell>
          <cell r="DU281">
            <v>1.1521461917974041</v>
          </cell>
          <cell r="DV281">
            <v>1.1511748113368825</v>
          </cell>
          <cell r="DW281">
            <v>1.1502034308763607</v>
          </cell>
          <cell r="DX281">
            <v>1.1492320504158391</v>
          </cell>
          <cell r="DY281">
            <v>1.1482606699553175</v>
          </cell>
          <cell r="DZ281">
            <v>1.1472892894947957</v>
          </cell>
          <cell r="EA281">
            <v>1.1463179090342741</v>
          </cell>
        </row>
        <row r="282">
          <cell r="P282">
            <v>2.79</v>
          </cell>
          <cell r="Q282">
            <v>1.25</v>
          </cell>
          <cell r="R282">
            <v>1.2499215837396043</v>
          </cell>
          <cell r="S282">
            <v>1.2498431674792083</v>
          </cell>
          <cell r="T282">
            <v>1.2497647512188126</v>
          </cell>
          <cell r="U282">
            <v>1.2496863349584169</v>
          </cell>
          <cell r="V282">
            <v>1.2496079186980209</v>
          </cell>
          <cell r="W282">
            <v>1.2495295024376252</v>
          </cell>
          <cell r="X282">
            <v>1.2491558233309841</v>
          </cell>
          <cell r="Y282">
            <v>1.2487821442243432</v>
          </cell>
          <cell r="Z282">
            <v>1.2484084651177021</v>
          </cell>
          <cell r="AA282">
            <v>1.2480347860110612</v>
          </cell>
          <cell r="AB282">
            <v>1.2476611069044203</v>
          </cell>
          <cell r="AC282">
            <v>1.2472874277977795</v>
          </cell>
          <cell r="AD282">
            <v>1.2469137486911384</v>
          </cell>
          <cell r="AE282">
            <v>1.2465400695844975</v>
          </cell>
          <cell r="AF282">
            <v>1.2461663904778566</v>
          </cell>
          <cell r="AG282">
            <v>1.2457927113712157</v>
          </cell>
          <cell r="AH282">
            <v>1.2454190322645746</v>
          </cell>
          <cell r="AI282">
            <v>1.2450453531579337</v>
          </cell>
          <cell r="AJ282">
            <v>1.2444643711428176</v>
          </cell>
          <cell r="AK282">
            <v>1.243883389127701</v>
          </cell>
          <cell r="AL282">
            <v>1.2433024071125842</v>
          </cell>
          <cell r="AM282">
            <v>1.2427214250974676</v>
          </cell>
          <cell r="AN282">
            <v>1.2421404430823511</v>
          </cell>
          <cell r="AO282">
            <v>1.2415594610672342</v>
          </cell>
          <cell r="AP282">
            <v>1.2409784790521177</v>
          </cell>
          <cell r="AQ282">
            <v>1.2403974970370011</v>
          </cell>
          <cell r="AR282">
            <v>1.2398165150218845</v>
          </cell>
          <cell r="AS282">
            <v>1.2392355330067679</v>
          </cell>
          <cell r="AT282">
            <v>1.2386545509916511</v>
          </cell>
          <cell r="AU282">
            <v>1.2380735689765345</v>
          </cell>
          <cell r="AV282">
            <v>1.2369303931139815</v>
          </cell>
          <cell r="AW282">
            <v>1.2357872172514284</v>
          </cell>
          <cell r="AX282">
            <v>1.2346440413888755</v>
          </cell>
          <cell r="AY282">
            <v>1.2335008655263224</v>
          </cell>
          <cell r="AZ282">
            <v>1.2323576896637694</v>
          </cell>
          <cell r="BA282">
            <v>1.2312145138012163</v>
          </cell>
          <cell r="BB282">
            <v>1.2300713379386634</v>
          </cell>
          <cell r="BC282">
            <v>1.2289281620761103</v>
          </cell>
          <cell r="BD282">
            <v>1.2277849862135573</v>
          </cell>
          <cell r="BE282">
            <v>1.2266418103510042</v>
          </cell>
          <cell r="BF282">
            <v>1.2254986344884513</v>
          </cell>
          <cell r="BG282">
            <v>1.2243554586258982</v>
          </cell>
          <cell r="BH282">
            <v>1.2232297423790146</v>
          </cell>
          <cell r="BI282">
            <v>1.2221040261321314</v>
          </cell>
          <cell r="BJ282">
            <v>1.220978309885248</v>
          </cell>
          <cell r="BK282">
            <v>1.2198525936383648</v>
          </cell>
          <cell r="BL282">
            <v>1.2187268773914814</v>
          </cell>
          <cell r="BM282">
            <v>1.217601161144598</v>
          </cell>
          <cell r="BN282">
            <v>1.2164754448977149</v>
          </cell>
          <cell r="BO282">
            <v>1.2153497286508315</v>
          </cell>
          <cell r="BP282">
            <v>1.2142240124039483</v>
          </cell>
          <cell r="BQ282">
            <v>1.2130982961570649</v>
          </cell>
          <cell r="BR282">
            <v>1.2119725799101817</v>
          </cell>
          <cell r="BS282">
            <v>1.2108468636632983</v>
          </cell>
          <cell r="BT282">
            <v>1.2097211474164149</v>
          </cell>
          <cell r="BU282">
            <v>1.2085954311695317</v>
          </cell>
          <cell r="BV282">
            <v>1.2074697149226483</v>
          </cell>
          <cell r="BW282">
            <v>1.2063439986757651</v>
          </cell>
          <cell r="BX282">
            <v>1.2052182824288817</v>
          </cell>
          <cell r="BY282">
            <v>1.2040925661819983</v>
          </cell>
          <cell r="BZ282">
            <v>1.2029668499351152</v>
          </cell>
          <cell r="CA282">
            <v>1.2018411336882318</v>
          </cell>
          <cell r="CB282">
            <v>1.2007154174413486</v>
          </cell>
          <cell r="CC282">
            <v>1.1995897011944652</v>
          </cell>
          <cell r="CD282">
            <v>1.198463984947582</v>
          </cell>
          <cell r="CE282">
            <v>1.1973382687006986</v>
          </cell>
          <cell r="CF282">
            <v>1.1962253171236585</v>
          </cell>
          <cell r="CG282">
            <v>1.1951123655466185</v>
          </cell>
          <cell r="CH282">
            <v>1.1939994139695784</v>
          </cell>
          <cell r="CI282">
            <v>1.1928864623925381</v>
          </cell>
          <cell r="CJ282">
            <v>1.1917735108154981</v>
          </cell>
          <cell r="CK282">
            <v>1.190660559238458</v>
          </cell>
          <cell r="CL282">
            <v>1.189547607661418</v>
          </cell>
          <cell r="CM282">
            <v>1.1884346560843779</v>
          </cell>
          <cell r="CN282">
            <v>1.1873217045073376</v>
          </cell>
          <cell r="CO282">
            <v>1.1862087529302976</v>
          </cell>
          <cell r="CP282">
            <v>1.1850958013532575</v>
          </cell>
          <cell r="CQ282">
            <v>1.1839828497762175</v>
          </cell>
          <cell r="CR282">
            <v>1.1828698981991774</v>
          </cell>
          <cell r="CS282">
            <v>1.1817569466221374</v>
          </cell>
          <cell r="CT282">
            <v>1.1806439950450973</v>
          </cell>
          <cell r="CU282">
            <v>1.179531043468057</v>
          </cell>
          <cell r="CV282">
            <v>1.178418091891017</v>
          </cell>
          <cell r="CW282">
            <v>1.1773051403139769</v>
          </cell>
          <cell r="CX282">
            <v>1.1761921887369369</v>
          </cell>
          <cell r="CY282">
            <v>1.1750792371598968</v>
          </cell>
          <cell r="CZ282">
            <v>1.1739662855828565</v>
          </cell>
          <cell r="DA282">
            <v>1.1728533340058165</v>
          </cell>
          <cell r="DB282">
            <v>1.1717403824287764</v>
          </cell>
          <cell r="DC282">
            <v>1.1706274308517364</v>
          </cell>
          <cell r="DD282">
            <v>1.1696651771344975</v>
          </cell>
          <cell r="DE282">
            <v>1.1687029234172583</v>
          </cell>
          <cell r="DF282">
            <v>1.167740669700019</v>
          </cell>
          <cell r="DG282">
            <v>1.1667784159827799</v>
          </cell>
          <cell r="DH282">
            <v>1.1658161622655407</v>
          </cell>
          <cell r="DI282">
            <v>1.1648539085483016</v>
          </cell>
          <cell r="DJ282">
            <v>1.1638916548310625</v>
          </cell>
          <cell r="DK282">
            <v>1.1629294011138234</v>
          </cell>
          <cell r="DL282">
            <v>1.1619671473965842</v>
          </cell>
          <cell r="DM282">
            <v>1.1610048936793449</v>
          </cell>
          <cell r="DN282">
            <v>1.1600426399621058</v>
          </cell>
          <cell r="DO282">
            <v>1.1590803862448666</v>
          </cell>
          <cell r="DP282">
            <v>1.1581181325276275</v>
          </cell>
          <cell r="DQ282">
            <v>1.1571558788103884</v>
          </cell>
          <cell r="DR282">
            <v>1.1561936250931493</v>
          </cell>
          <cell r="DS282">
            <v>1.1552313713759101</v>
          </cell>
          <cell r="DT282">
            <v>1.154269117658671</v>
          </cell>
          <cell r="DU282">
            <v>1.1533068639414319</v>
          </cell>
          <cell r="DV282">
            <v>1.1523446102241925</v>
          </cell>
          <cell r="DW282">
            <v>1.1513823565069534</v>
          </cell>
          <cell r="DX282">
            <v>1.1504201027897143</v>
          </cell>
          <cell r="DY282">
            <v>1.1494578490724752</v>
          </cell>
          <cell r="DZ282">
            <v>1.148495595355236</v>
          </cell>
          <cell r="EA282">
            <v>1.1475333416379969</v>
          </cell>
        </row>
        <row r="283">
          <cell r="P283">
            <v>2.8</v>
          </cell>
          <cell r="Q283">
            <v>1.25</v>
          </cell>
          <cell r="R283">
            <v>1.249925317847242</v>
          </cell>
          <cell r="S283">
            <v>1.2498506356944843</v>
          </cell>
          <cell r="T283">
            <v>1.2497759535417263</v>
          </cell>
          <cell r="U283">
            <v>1.2497012713889684</v>
          </cell>
          <cell r="V283">
            <v>1.2496265892362106</v>
          </cell>
          <cell r="W283">
            <v>1.2495519070834527</v>
          </cell>
          <cell r="X283">
            <v>1.2491885400574605</v>
          </cell>
          <cell r="Y283">
            <v>1.2488251730314683</v>
          </cell>
          <cell r="Z283">
            <v>1.2484618060054762</v>
          </cell>
          <cell r="AA283">
            <v>1.2480984389794842</v>
          </cell>
          <cell r="AB283">
            <v>1.2477350719534921</v>
          </cell>
          <cell r="AC283">
            <v>1.2473717049274999</v>
          </cell>
          <cell r="AD283">
            <v>1.2470083379015078</v>
          </cell>
          <cell r="AE283">
            <v>1.2466449708755156</v>
          </cell>
          <cell r="AF283">
            <v>1.2462816038495235</v>
          </cell>
          <cell r="AG283">
            <v>1.2459182368235315</v>
          </cell>
          <cell r="AH283">
            <v>1.2455548697975394</v>
          </cell>
          <cell r="AI283">
            <v>1.2451915027715472</v>
          </cell>
          <cell r="AJ283">
            <v>1.2446299782929475</v>
          </cell>
          <cell r="AK283">
            <v>1.2440684538143481</v>
          </cell>
          <cell r="AL283">
            <v>1.2435069293357484</v>
          </cell>
          <cell r="AM283">
            <v>1.2429454048571487</v>
          </cell>
          <cell r="AN283">
            <v>1.2423838803785492</v>
          </cell>
          <cell r="AO283">
            <v>1.2418223558999495</v>
          </cell>
          <cell r="AP283">
            <v>1.2412608314213498</v>
          </cell>
          <cell r="AQ283">
            <v>1.2406993069427503</v>
          </cell>
          <cell r="AR283">
            <v>1.2401377824641506</v>
          </cell>
          <cell r="AS283">
            <v>1.2395762579855509</v>
          </cell>
          <cell r="AT283">
            <v>1.2390147335069515</v>
          </cell>
          <cell r="AU283">
            <v>1.2384532090283518</v>
          </cell>
          <cell r="AV283">
            <v>1.2373269734939432</v>
          </cell>
          <cell r="AW283">
            <v>1.2362007379595346</v>
          </cell>
          <cell r="AX283">
            <v>1.235074502425126</v>
          </cell>
          <cell r="AY283">
            <v>1.2339482668907171</v>
          </cell>
          <cell r="AZ283">
            <v>1.2328220313563085</v>
          </cell>
          <cell r="BA283">
            <v>1.2316957958218999</v>
          </cell>
          <cell r="BB283">
            <v>1.2305695602874913</v>
          </cell>
          <cell r="BC283">
            <v>1.2294433247530827</v>
          </cell>
          <cell r="BD283">
            <v>1.2283170892186739</v>
          </cell>
          <cell r="BE283">
            <v>1.2271908536842653</v>
          </cell>
          <cell r="BF283">
            <v>1.2260646181498567</v>
          </cell>
          <cell r="BG283">
            <v>1.2249383826154481</v>
          </cell>
          <cell r="BH283">
            <v>1.223822039523758</v>
          </cell>
          <cell r="BI283">
            <v>1.2227056964320675</v>
          </cell>
          <cell r="BJ283">
            <v>1.2215893533403772</v>
          </cell>
          <cell r="BK283">
            <v>1.2204730102486867</v>
          </cell>
          <cell r="BL283">
            <v>1.2193566671569964</v>
          </cell>
          <cell r="BM283">
            <v>1.2182403240653061</v>
          </cell>
          <cell r="BN283">
            <v>1.2171239809736156</v>
          </cell>
          <cell r="BO283">
            <v>1.2160076378819253</v>
          </cell>
          <cell r="BP283">
            <v>1.2148912947902351</v>
          </cell>
          <cell r="BQ283">
            <v>1.2137749516985445</v>
          </cell>
          <cell r="BR283">
            <v>1.2126586086068543</v>
          </cell>
          <cell r="BS283">
            <v>1.2115422655151638</v>
          </cell>
          <cell r="BT283">
            <v>1.2104259224234735</v>
          </cell>
          <cell r="BU283">
            <v>1.2093095793317832</v>
          </cell>
          <cell r="BV283">
            <v>1.2081932362400927</v>
          </cell>
          <cell r="BW283">
            <v>1.2070768931484024</v>
          </cell>
          <cell r="BX283">
            <v>1.2059605500567121</v>
          </cell>
          <cell r="BY283">
            <v>1.2048442069650216</v>
          </cell>
          <cell r="BZ283">
            <v>1.2037278638733313</v>
          </cell>
          <cell r="CA283">
            <v>1.2026115207816408</v>
          </cell>
          <cell r="CB283">
            <v>1.2014951776899505</v>
          </cell>
          <cell r="CC283">
            <v>1.2003788345982602</v>
          </cell>
          <cell r="CD283">
            <v>1.1992624915065697</v>
          </cell>
          <cell r="CE283">
            <v>1.1981461484148794</v>
          </cell>
          <cell r="CF283">
            <v>1.1970410514649541</v>
          </cell>
          <cell r="CG283">
            <v>1.1959359545150292</v>
          </cell>
          <cell r="CH283">
            <v>1.1948308575651041</v>
          </cell>
          <cell r="CI283">
            <v>1.193725760615179</v>
          </cell>
          <cell r="CJ283">
            <v>1.1926206636652539</v>
          </cell>
          <cell r="CK283">
            <v>1.191515566715329</v>
          </cell>
          <cell r="CL283">
            <v>1.1904104697654039</v>
          </cell>
          <cell r="CM283">
            <v>1.1893053728154788</v>
          </cell>
          <cell r="CN283">
            <v>1.1882002758655539</v>
          </cell>
          <cell r="CO283">
            <v>1.1870951789156288</v>
          </cell>
          <cell r="CP283">
            <v>1.1859900819657037</v>
          </cell>
          <cell r="CQ283">
            <v>1.1848849850157785</v>
          </cell>
          <cell r="CR283">
            <v>1.1837798880658537</v>
          </cell>
          <cell r="CS283">
            <v>1.1826747911159285</v>
          </cell>
          <cell r="CT283">
            <v>1.1815696941660034</v>
          </cell>
          <cell r="CU283">
            <v>1.1804645972160785</v>
          </cell>
          <cell r="CV283">
            <v>1.1793595002661534</v>
          </cell>
          <cell r="CW283">
            <v>1.1782544033162283</v>
          </cell>
          <cell r="CX283">
            <v>1.1771493063663034</v>
          </cell>
          <cell r="CY283">
            <v>1.1760442094163783</v>
          </cell>
          <cell r="CZ283">
            <v>1.1749391124664532</v>
          </cell>
          <cell r="DA283">
            <v>1.1738340155165281</v>
          </cell>
          <cell r="DB283">
            <v>1.1727289185666032</v>
          </cell>
          <cell r="DC283">
            <v>1.1716238216166781</v>
          </cell>
          <cell r="DD283">
            <v>1.1706706946427214</v>
          </cell>
          <cell r="DE283">
            <v>1.1697175676687648</v>
          </cell>
          <cell r="DF283">
            <v>1.1687644406948083</v>
          </cell>
          <cell r="DG283">
            <v>1.1678113137208517</v>
          </cell>
          <cell r="DH283">
            <v>1.166858186746895</v>
          </cell>
          <cell r="DI283">
            <v>1.1659050597729383</v>
          </cell>
          <cell r="DJ283">
            <v>1.1649519327989817</v>
          </cell>
          <cell r="DK283">
            <v>1.1639988058250252</v>
          </cell>
          <cell r="DL283">
            <v>1.1630456788510686</v>
          </cell>
          <cell r="DM283">
            <v>1.1620925518771119</v>
          </cell>
          <cell r="DN283">
            <v>1.1611394249031552</v>
          </cell>
          <cell r="DO283">
            <v>1.1601862979291986</v>
          </cell>
          <cell r="DP283">
            <v>1.1592331709552421</v>
          </cell>
          <cell r="DQ283">
            <v>1.1582800439812855</v>
          </cell>
          <cell r="DR283">
            <v>1.1573269170073288</v>
          </cell>
          <cell r="DS283">
            <v>1.1563737900333722</v>
          </cell>
          <cell r="DT283">
            <v>1.1554206630594157</v>
          </cell>
          <cell r="DU283">
            <v>1.154467536085459</v>
          </cell>
          <cell r="DV283">
            <v>1.1535144091115024</v>
          </cell>
          <cell r="DW283">
            <v>1.1525612821375457</v>
          </cell>
          <cell r="DX283">
            <v>1.1516081551635891</v>
          </cell>
          <cell r="DY283">
            <v>1.1506550281896326</v>
          </cell>
          <cell r="DZ283">
            <v>1.1497019012156759</v>
          </cell>
          <cell r="EA283">
            <v>1.1487487742417193</v>
          </cell>
        </row>
        <row r="284">
          <cell r="P284">
            <v>2.81</v>
          </cell>
          <cell r="Q284">
            <v>1.25</v>
          </cell>
          <cell r="R284">
            <v>1.24992905195488</v>
          </cell>
          <cell r="S284">
            <v>1.24985810390976</v>
          </cell>
          <cell r="T284">
            <v>1.2497871558646398</v>
          </cell>
          <cell r="U284">
            <v>1.2497162078195199</v>
          </cell>
          <cell r="V284">
            <v>1.2496452597743999</v>
          </cell>
          <cell r="W284">
            <v>1.2495743117292799</v>
          </cell>
          <cell r="X284">
            <v>1.2492212567839367</v>
          </cell>
          <cell r="Y284">
            <v>1.2488682018385933</v>
          </cell>
          <cell r="Z284">
            <v>1.24851514689325</v>
          </cell>
          <cell r="AA284">
            <v>1.2481620919479068</v>
          </cell>
          <cell r="AB284">
            <v>1.2478090370025636</v>
          </cell>
          <cell r="AC284">
            <v>1.2474559820572204</v>
          </cell>
          <cell r="AD284">
            <v>1.247102927111877</v>
          </cell>
          <cell r="AE284">
            <v>1.2467498721665338</v>
          </cell>
          <cell r="AF284">
            <v>1.2463968172211906</v>
          </cell>
          <cell r="AG284">
            <v>1.2460437622758471</v>
          </cell>
          <cell r="AH284">
            <v>1.2456907073305039</v>
          </cell>
          <cell r="AI284">
            <v>1.2453376523851607</v>
          </cell>
          <cell r="AJ284">
            <v>1.2447955854430781</v>
          </cell>
          <cell r="AK284">
            <v>1.2442535185009955</v>
          </cell>
          <cell r="AL284">
            <v>1.2437114515589129</v>
          </cell>
          <cell r="AM284">
            <v>1.2431693846168301</v>
          </cell>
          <cell r="AN284">
            <v>1.2426273176747475</v>
          </cell>
          <cell r="AO284">
            <v>1.242085250732665</v>
          </cell>
          <cell r="AP284">
            <v>1.2415431837905824</v>
          </cell>
          <cell r="AQ284">
            <v>1.2410011168484998</v>
          </cell>
          <cell r="AR284">
            <v>1.2404590499064172</v>
          </cell>
          <cell r="AS284">
            <v>1.2399169829643344</v>
          </cell>
          <cell r="AT284">
            <v>1.2393749160222518</v>
          </cell>
          <cell r="AU284">
            <v>1.2388328490801692</v>
          </cell>
          <cell r="AV284">
            <v>1.2377235538739049</v>
          </cell>
          <cell r="AW284">
            <v>1.2366142586676407</v>
          </cell>
          <cell r="AX284">
            <v>1.2355049634613764</v>
          </cell>
          <cell r="AY284">
            <v>1.234395668255112</v>
          </cell>
          <cell r="AZ284">
            <v>1.2332863730488479</v>
          </cell>
          <cell r="BA284">
            <v>1.2321770778425836</v>
          </cell>
          <cell r="BB284">
            <v>1.2310677826363192</v>
          </cell>
          <cell r="BC284">
            <v>1.2299584874300551</v>
          </cell>
          <cell r="BD284">
            <v>1.2288491922237907</v>
          </cell>
          <cell r="BE284">
            <v>1.2277398970175264</v>
          </cell>
          <cell r="BF284">
            <v>1.2266306018112623</v>
          </cell>
          <cell r="BG284">
            <v>1.2255213066049979</v>
          </cell>
          <cell r="BH284">
            <v>1.2244143366685005</v>
          </cell>
          <cell r="BI284">
            <v>1.2233073667320031</v>
          </cell>
          <cell r="BJ284">
            <v>1.2222003967955057</v>
          </cell>
          <cell r="BK284">
            <v>1.2210934268590083</v>
          </cell>
          <cell r="BL284">
            <v>1.219986456922511</v>
          </cell>
          <cell r="BM284">
            <v>1.2188794869860136</v>
          </cell>
          <cell r="BN284">
            <v>1.2177725170495162</v>
          </cell>
          <cell r="BO284">
            <v>1.2166655471130186</v>
          </cell>
          <cell r="BP284">
            <v>1.2155585771765212</v>
          </cell>
          <cell r="BQ284">
            <v>1.2144516072400238</v>
          </cell>
          <cell r="BR284">
            <v>1.2133446373035264</v>
          </cell>
          <cell r="BS284">
            <v>1.212237667367029</v>
          </cell>
          <cell r="BT284">
            <v>1.2111306974305316</v>
          </cell>
          <cell r="BU284">
            <v>1.2100237274940342</v>
          </cell>
          <cell r="BV284">
            <v>1.2089167575575368</v>
          </cell>
          <cell r="BW284">
            <v>1.2078097876210394</v>
          </cell>
          <cell r="BX284">
            <v>1.206702817684542</v>
          </cell>
          <cell r="BY284">
            <v>1.2055958477480446</v>
          </cell>
          <cell r="BZ284">
            <v>1.204488877811547</v>
          </cell>
          <cell r="CA284">
            <v>1.2033819078750496</v>
          </cell>
          <cell r="CB284">
            <v>1.2022749379385522</v>
          </cell>
          <cell r="CC284">
            <v>1.2011679680020548</v>
          </cell>
          <cell r="CD284">
            <v>1.2000609980655574</v>
          </cell>
          <cell r="CE284">
            <v>1.19895402812906</v>
          </cell>
          <cell r="CF284">
            <v>1.1978567858062501</v>
          </cell>
          <cell r="CG284">
            <v>1.1967595434834402</v>
          </cell>
          <cell r="CH284">
            <v>1.19566230116063</v>
          </cell>
          <cell r="CI284">
            <v>1.19456505883782</v>
          </cell>
          <cell r="CJ284">
            <v>1.1934678165150101</v>
          </cell>
          <cell r="CK284">
            <v>1.1923705741921999</v>
          </cell>
          <cell r="CL284">
            <v>1.19127333186939</v>
          </cell>
          <cell r="CM284">
            <v>1.1901760895465801</v>
          </cell>
          <cell r="CN284">
            <v>1.1890788472237701</v>
          </cell>
          <cell r="CO284">
            <v>1.1879816049009602</v>
          </cell>
          <cell r="CP284">
            <v>1.18688436257815</v>
          </cell>
          <cell r="CQ284">
            <v>1.1857871202553401</v>
          </cell>
          <cell r="CR284">
            <v>1.1846898779325301</v>
          </cell>
          <cell r="CS284">
            <v>1.1835926356097199</v>
          </cell>
          <cell r="CT284">
            <v>1.18249539328691</v>
          </cell>
          <cell r="CU284">
            <v>1.1813981509641001</v>
          </cell>
          <cell r="CV284">
            <v>1.1803009086412901</v>
          </cell>
          <cell r="CW284">
            <v>1.1792036663184802</v>
          </cell>
          <cell r="CX284">
            <v>1.17810642399567</v>
          </cell>
          <cell r="CY284">
            <v>1.1770091816728601</v>
          </cell>
          <cell r="CZ284">
            <v>1.1759119393500501</v>
          </cell>
          <cell r="DA284">
            <v>1.17481469702724</v>
          </cell>
          <cell r="DB284">
            <v>1.17371745470443</v>
          </cell>
          <cell r="DC284">
            <v>1.1726202123816201</v>
          </cell>
          <cell r="DD284">
            <v>1.1716762121509459</v>
          </cell>
          <cell r="DE284">
            <v>1.1707322119202719</v>
          </cell>
          <cell r="DF284">
            <v>1.1697882116895977</v>
          </cell>
          <cell r="DG284">
            <v>1.1688442114589237</v>
          </cell>
          <cell r="DH284">
            <v>1.1679002112282495</v>
          </cell>
          <cell r="DI284">
            <v>1.1669562109975755</v>
          </cell>
          <cell r="DJ284">
            <v>1.1660122107669013</v>
          </cell>
          <cell r="DK284">
            <v>1.1650682105362273</v>
          </cell>
          <cell r="DL284">
            <v>1.1641242103055531</v>
          </cell>
          <cell r="DM284">
            <v>1.1631802100748792</v>
          </cell>
          <cell r="DN284">
            <v>1.1622362098442049</v>
          </cell>
          <cell r="DO284">
            <v>1.161292209613531</v>
          </cell>
          <cell r="DP284">
            <v>1.1603482093828568</v>
          </cell>
          <cell r="DQ284">
            <v>1.1594042091521828</v>
          </cell>
          <cell r="DR284">
            <v>1.1584602089215086</v>
          </cell>
          <cell r="DS284">
            <v>1.1575162086908346</v>
          </cell>
          <cell r="DT284">
            <v>1.1565722084601604</v>
          </cell>
          <cell r="DU284">
            <v>1.1556282082294864</v>
          </cell>
          <cell r="DV284">
            <v>1.1546842079988122</v>
          </cell>
          <cell r="DW284">
            <v>1.1537402077681382</v>
          </cell>
          <cell r="DX284">
            <v>1.152796207537464</v>
          </cell>
          <cell r="DY284">
            <v>1.1518522073067901</v>
          </cell>
          <cell r="DZ284">
            <v>1.1509082070761159</v>
          </cell>
          <cell r="EA284">
            <v>1.1499642068454419</v>
          </cell>
        </row>
        <row r="285">
          <cell r="P285">
            <v>2.82</v>
          </cell>
          <cell r="Q285">
            <v>1.25</v>
          </cell>
          <cell r="R285">
            <v>1.2499327860625178</v>
          </cell>
          <cell r="S285">
            <v>1.2498655721250358</v>
          </cell>
          <cell r="T285">
            <v>1.2497983581875536</v>
          </cell>
          <cell r="U285">
            <v>1.2497311442500716</v>
          </cell>
          <cell r="V285">
            <v>1.2496639303125894</v>
          </cell>
          <cell r="W285">
            <v>1.2495967163751074</v>
          </cell>
          <cell r="X285">
            <v>1.2492539735104129</v>
          </cell>
          <cell r="Y285">
            <v>1.2489112306457186</v>
          </cell>
          <cell r="Z285">
            <v>1.2485684877810241</v>
          </cell>
          <cell r="AA285">
            <v>1.2482257449163296</v>
          </cell>
          <cell r="AB285">
            <v>1.2478830020516352</v>
          </cell>
          <cell r="AC285">
            <v>1.2475402591869407</v>
          </cell>
          <cell r="AD285">
            <v>1.2471975163222464</v>
          </cell>
          <cell r="AE285">
            <v>1.2468547734575519</v>
          </cell>
          <cell r="AF285">
            <v>1.2465120305928574</v>
          </cell>
          <cell r="AG285">
            <v>1.2461692877281632</v>
          </cell>
          <cell r="AH285">
            <v>1.2458265448634687</v>
          </cell>
          <cell r="AI285">
            <v>1.2454838019987742</v>
          </cell>
          <cell r="AJ285">
            <v>1.2449611925932085</v>
          </cell>
          <cell r="AK285">
            <v>1.244438583187643</v>
          </cell>
          <cell r="AL285">
            <v>1.2439159737820773</v>
          </cell>
          <cell r="AM285">
            <v>1.2433933643765116</v>
          </cell>
          <cell r="AN285">
            <v>1.2428707549709461</v>
          </cell>
          <cell r="AO285">
            <v>1.2423481455653804</v>
          </cell>
          <cell r="AP285">
            <v>1.2418255361598147</v>
          </cell>
          <cell r="AQ285">
            <v>1.2413029267542492</v>
          </cell>
          <cell r="AR285">
            <v>1.2407803173486835</v>
          </cell>
          <cell r="AS285">
            <v>1.2402577079431178</v>
          </cell>
          <cell r="AT285">
            <v>1.2397350985375524</v>
          </cell>
          <cell r="AU285">
            <v>1.2392124891319867</v>
          </cell>
          <cell r="AV285">
            <v>1.238120134253867</v>
          </cell>
          <cell r="AW285">
            <v>1.2370277793757471</v>
          </cell>
          <cell r="AX285">
            <v>1.2359354244976273</v>
          </cell>
          <cell r="AY285">
            <v>1.2348430696195074</v>
          </cell>
          <cell r="AZ285">
            <v>1.2337507147413875</v>
          </cell>
          <cell r="BA285">
            <v>1.2326583598632674</v>
          </cell>
          <cell r="BB285">
            <v>1.2315660049851476</v>
          </cell>
          <cell r="BC285">
            <v>1.2304736501070277</v>
          </cell>
          <cell r="BD285">
            <v>1.2293812952289078</v>
          </cell>
          <cell r="BE285">
            <v>1.2282889403507879</v>
          </cell>
          <cell r="BF285">
            <v>1.2271965854726681</v>
          </cell>
          <cell r="BG285">
            <v>1.2261042305945482</v>
          </cell>
          <cell r="BH285">
            <v>1.2250066338132435</v>
          </cell>
          <cell r="BI285">
            <v>1.223909037031939</v>
          </cell>
          <cell r="BJ285">
            <v>1.2228114402506345</v>
          </cell>
          <cell r="BK285">
            <v>1.22171384346933</v>
          </cell>
          <cell r="BL285">
            <v>1.2206162466880257</v>
          </cell>
          <cell r="BM285">
            <v>1.2195186499067212</v>
          </cell>
          <cell r="BN285">
            <v>1.2184210531254167</v>
          </cell>
          <cell r="BO285">
            <v>1.2173234563441122</v>
          </cell>
          <cell r="BP285">
            <v>1.2162258595628077</v>
          </cell>
          <cell r="BQ285">
            <v>1.2151282627815032</v>
          </cell>
          <cell r="BR285">
            <v>1.2140306660001987</v>
          </cell>
          <cell r="BS285">
            <v>1.2129330692188942</v>
          </cell>
          <cell r="BT285">
            <v>1.2118354724375899</v>
          </cell>
          <cell r="BU285">
            <v>1.2107378756562854</v>
          </cell>
          <cell r="BV285">
            <v>1.2096402788749809</v>
          </cell>
          <cell r="BW285">
            <v>1.2085426820936764</v>
          </cell>
          <cell r="BX285">
            <v>1.2074450853123719</v>
          </cell>
          <cell r="BY285">
            <v>1.2063474885310674</v>
          </cell>
          <cell r="BZ285">
            <v>1.2052498917497629</v>
          </cell>
          <cell r="CA285">
            <v>1.2041522949684584</v>
          </cell>
          <cell r="CB285">
            <v>1.2030546981871542</v>
          </cell>
          <cell r="CC285">
            <v>1.2019571014058497</v>
          </cell>
          <cell r="CD285">
            <v>1.2008595046245452</v>
          </cell>
          <cell r="CE285">
            <v>1.1997619078432407</v>
          </cell>
          <cell r="CF285">
            <v>1.1986725201475457</v>
          </cell>
          <cell r="CG285">
            <v>1.1975831324518507</v>
          </cell>
          <cell r="CH285">
            <v>1.1964937447561559</v>
          </cell>
          <cell r="CI285">
            <v>1.1954043570604609</v>
          </cell>
          <cell r="CJ285">
            <v>1.1943149693647659</v>
          </cell>
          <cell r="CK285">
            <v>1.1932255816690709</v>
          </cell>
          <cell r="CL285">
            <v>1.1921361939733761</v>
          </cell>
          <cell r="CM285">
            <v>1.1910468062776811</v>
          </cell>
          <cell r="CN285">
            <v>1.1899574185819861</v>
          </cell>
          <cell r="CO285">
            <v>1.1888680308862911</v>
          </cell>
          <cell r="CP285">
            <v>1.1877786431905963</v>
          </cell>
          <cell r="CQ285">
            <v>1.1866892554949013</v>
          </cell>
          <cell r="CR285">
            <v>1.1855998677992063</v>
          </cell>
          <cell r="CS285">
            <v>1.1845104801035113</v>
          </cell>
          <cell r="CT285">
            <v>1.1834210924078166</v>
          </cell>
          <cell r="CU285">
            <v>1.1823317047121216</v>
          </cell>
          <cell r="CV285">
            <v>1.1812423170164266</v>
          </cell>
          <cell r="CW285">
            <v>1.1801529293207316</v>
          </cell>
          <cell r="CX285">
            <v>1.1790635416250368</v>
          </cell>
          <cell r="CY285">
            <v>1.1779741539293418</v>
          </cell>
          <cell r="CZ285">
            <v>1.1768847662336468</v>
          </cell>
          <cell r="DA285">
            <v>1.1757953785379518</v>
          </cell>
          <cell r="DB285">
            <v>1.174705990842257</v>
          </cell>
          <cell r="DC285">
            <v>1.173616603146562</v>
          </cell>
          <cell r="DD285">
            <v>1.1726817296591705</v>
          </cell>
          <cell r="DE285">
            <v>1.171746856171779</v>
          </cell>
          <cell r="DF285">
            <v>1.1708119826843872</v>
          </cell>
          <cell r="DG285">
            <v>1.1698771091969957</v>
          </cell>
          <cell r="DH285">
            <v>1.1689422357096042</v>
          </cell>
          <cell r="DI285">
            <v>1.1680073622222127</v>
          </cell>
          <cell r="DJ285">
            <v>1.1670724887348212</v>
          </cell>
          <cell r="DK285">
            <v>1.1661376152474294</v>
          </cell>
          <cell r="DL285">
            <v>1.1652027417600379</v>
          </cell>
          <cell r="DM285">
            <v>1.1642678682726464</v>
          </cell>
          <cell r="DN285">
            <v>1.1633329947852549</v>
          </cell>
          <cell r="DO285">
            <v>1.1623981212978634</v>
          </cell>
          <cell r="DP285">
            <v>1.1614632478104716</v>
          </cell>
          <cell r="DQ285">
            <v>1.1605283743230801</v>
          </cell>
          <cell r="DR285">
            <v>1.1595935008356886</v>
          </cell>
          <cell r="DS285">
            <v>1.1586586273482971</v>
          </cell>
          <cell r="DT285">
            <v>1.1577237538609053</v>
          </cell>
          <cell r="DU285">
            <v>1.1567888803735138</v>
          </cell>
          <cell r="DV285">
            <v>1.1558540068861223</v>
          </cell>
          <cell r="DW285">
            <v>1.1549191333987308</v>
          </cell>
          <cell r="DX285">
            <v>1.1539842599113392</v>
          </cell>
          <cell r="DY285">
            <v>1.1530493864239475</v>
          </cell>
          <cell r="DZ285">
            <v>1.152114512936556</v>
          </cell>
          <cell r="EA285">
            <v>1.1511796394491645</v>
          </cell>
        </row>
        <row r="286">
          <cell r="P286">
            <v>2.83</v>
          </cell>
          <cell r="Q286">
            <v>1.25</v>
          </cell>
          <cell r="R286">
            <v>1.2499365201701558</v>
          </cell>
          <cell r="S286">
            <v>1.2498730403403115</v>
          </cell>
          <cell r="T286">
            <v>1.2498095605104673</v>
          </cell>
          <cell r="U286">
            <v>1.2497460806806231</v>
          </cell>
          <cell r="V286">
            <v>1.2496826008507789</v>
          </cell>
          <cell r="W286">
            <v>1.2496191210209346</v>
          </cell>
          <cell r="X286">
            <v>1.2492866902368891</v>
          </cell>
          <cell r="Y286">
            <v>1.2489542594528436</v>
          </cell>
          <cell r="Z286">
            <v>1.248621828668798</v>
          </cell>
          <cell r="AA286">
            <v>1.2482893978847522</v>
          </cell>
          <cell r="AB286">
            <v>1.2479569671007067</v>
          </cell>
          <cell r="AC286">
            <v>1.2476245363166611</v>
          </cell>
          <cell r="AD286">
            <v>1.2472921055326156</v>
          </cell>
          <cell r="AE286">
            <v>1.2469596747485701</v>
          </cell>
          <cell r="AF286">
            <v>1.2466272439645243</v>
          </cell>
          <cell r="AG286">
            <v>1.2462948131804787</v>
          </cell>
          <cell r="AH286">
            <v>1.2459623823964332</v>
          </cell>
          <cell r="AI286">
            <v>1.2456299516123877</v>
          </cell>
          <cell r="AJ286">
            <v>1.2451267997433391</v>
          </cell>
          <cell r="AK286">
            <v>1.2446236478742905</v>
          </cell>
          <cell r="AL286">
            <v>1.2441204960052419</v>
          </cell>
          <cell r="AM286">
            <v>1.2436173441361931</v>
          </cell>
          <cell r="AN286">
            <v>1.2431141922671445</v>
          </cell>
          <cell r="AO286">
            <v>1.2426110403980959</v>
          </cell>
          <cell r="AP286">
            <v>1.2421078885290473</v>
          </cell>
          <cell r="AQ286">
            <v>1.2416047366599987</v>
          </cell>
          <cell r="AR286">
            <v>1.2411015847909501</v>
          </cell>
          <cell r="AS286">
            <v>1.2405984329219013</v>
          </cell>
          <cell r="AT286">
            <v>1.2400952810528527</v>
          </cell>
          <cell r="AU286">
            <v>1.2395921291838041</v>
          </cell>
          <cell r="AV286">
            <v>1.2385167146338287</v>
          </cell>
          <cell r="AW286">
            <v>1.2374413000838531</v>
          </cell>
          <cell r="AX286">
            <v>1.2363658855338775</v>
          </cell>
          <cell r="AY286">
            <v>1.2352904709839021</v>
          </cell>
          <cell r="AZ286">
            <v>1.2342150564339267</v>
          </cell>
          <cell r="BA286">
            <v>1.2331396418839511</v>
          </cell>
          <cell r="BB286">
            <v>1.2320642273339755</v>
          </cell>
          <cell r="BC286">
            <v>1.2309888127840001</v>
          </cell>
          <cell r="BD286">
            <v>1.2299133982340247</v>
          </cell>
          <cell r="BE286">
            <v>1.2288379836840491</v>
          </cell>
          <cell r="BF286">
            <v>1.2277625691340734</v>
          </cell>
          <cell r="BG286">
            <v>1.226687154584098</v>
          </cell>
          <cell r="BH286">
            <v>1.2255989309579864</v>
          </cell>
          <cell r="BI286">
            <v>1.2245107073318751</v>
          </cell>
          <cell r="BJ286">
            <v>1.2234224837057635</v>
          </cell>
          <cell r="BK286">
            <v>1.2223342600796518</v>
          </cell>
          <cell r="BL286">
            <v>1.2212460364535405</v>
          </cell>
          <cell r="BM286">
            <v>1.2201578128274289</v>
          </cell>
          <cell r="BN286">
            <v>1.2190695892013172</v>
          </cell>
          <cell r="BO286">
            <v>1.2179813655752059</v>
          </cell>
          <cell r="BP286">
            <v>1.2168931419490943</v>
          </cell>
          <cell r="BQ286">
            <v>1.2158049183229827</v>
          </cell>
          <cell r="BR286">
            <v>1.2147166946968713</v>
          </cell>
          <cell r="BS286">
            <v>1.2136284710707597</v>
          </cell>
          <cell r="BT286">
            <v>1.2125402474446481</v>
          </cell>
          <cell r="BU286">
            <v>1.2114520238185367</v>
          </cell>
          <cell r="BV286">
            <v>1.2103638001924251</v>
          </cell>
          <cell r="BW286">
            <v>1.2092755765663135</v>
          </cell>
          <cell r="BX286">
            <v>1.2081873529402021</v>
          </cell>
          <cell r="BY286">
            <v>1.2070991293140905</v>
          </cell>
          <cell r="BZ286">
            <v>1.2060109056879789</v>
          </cell>
          <cell r="CA286">
            <v>1.2049226820618675</v>
          </cell>
          <cell r="CB286">
            <v>1.2038344584357559</v>
          </cell>
          <cell r="CC286">
            <v>1.2027462348096443</v>
          </cell>
          <cell r="CD286">
            <v>1.2016580111835329</v>
          </cell>
          <cell r="CE286">
            <v>1.2005697875574213</v>
          </cell>
          <cell r="CF286">
            <v>1.1994882544888414</v>
          </cell>
          <cell r="CG286">
            <v>1.1984067214202616</v>
          </cell>
          <cell r="CH286">
            <v>1.1973251883516816</v>
          </cell>
          <cell r="CI286">
            <v>1.1962436552831017</v>
          </cell>
          <cell r="CJ286">
            <v>1.1951621222145219</v>
          </cell>
          <cell r="CK286">
            <v>1.1940805891459418</v>
          </cell>
          <cell r="CL286">
            <v>1.192999056077362</v>
          </cell>
          <cell r="CM286">
            <v>1.1919175230087822</v>
          </cell>
          <cell r="CN286">
            <v>1.1908359899402023</v>
          </cell>
          <cell r="CO286">
            <v>1.1897544568716225</v>
          </cell>
          <cell r="CP286">
            <v>1.1886729238030425</v>
          </cell>
          <cell r="CQ286">
            <v>1.1875913907344626</v>
          </cell>
          <cell r="CR286">
            <v>1.1865098576658828</v>
          </cell>
          <cell r="CS286">
            <v>1.1854283245973027</v>
          </cell>
          <cell r="CT286">
            <v>1.1843467915287229</v>
          </cell>
          <cell r="CU286">
            <v>1.1832652584601431</v>
          </cell>
          <cell r="CV286">
            <v>1.1821837253915632</v>
          </cell>
          <cell r="CW286">
            <v>1.1811021923229834</v>
          </cell>
          <cell r="CX286">
            <v>1.1800206592544034</v>
          </cell>
          <cell r="CY286">
            <v>1.1789391261858235</v>
          </cell>
          <cell r="CZ286">
            <v>1.1778575931172437</v>
          </cell>
          <cell r="DA286">
            <v>1.1767760600486636</v>
          </cell>
          <cell r="DB286">
            <v>1.1756945269800838</v>
          </cell>
          <cell r="DC286">
            <v>1.174612993911504</v>
          </cell>
          <cell r="DD286">
            <v>1.1736872471673949</v>
          </cell>
          <cell r="DE286">
            <v>1.1727615004232859</v>
          </cell>
          <cell r="DF286">
            <v>1.1718357536791768</v>
          </cell>
          <cell r="DG286">
            <v>1.1709100069350677</v>
          </cell>
          <cell r="DH286">
            <v>1.1699842601909587</v>
          </cell>
          <cell r="DI286">
            <v>1.1690585134468496</v>
          </cell>
          <cell r="DJ286">
            <v>1.1681327667027408</v>
          </cell>
          <cell r="DK286">
            <v>1.1672070199586317</v>
          </cell>
          <cell r="DL286">
            <v>1.1662812732145227</v>
          </cell>
          <cell r="DM286">
            <v>1.1653555264704136</v>
          </cell>
          <cell r="DN286">
            <v>1.1644297797263046</v>
          </cell>
          <cell r="DO286">
            <v>1.1635040329821955</v>
          </cell>
          <cell r="DP286">
            <v>1.1625782862380865</v>
          </cell>
          <cell r="DQ286">
            <v>1.1616525394939774</v>
          </cell>
          <cell r="DR286">
            <v>1.1607267927498683</v>
          </cell>
          <cell r="DS286">
            <v>1.1598010460057593</v>
          </cell>
          <cell r="DT286">
            <v>1.1588752992616502</v>
          </cell>
          <cell r="DU286">
            <v>1.1579495525175414</v>
          </cell>
          <cell r="DV286">
            <v>1.1570238057734323</v>
          </cell>
          <cell r="DW286">
            <v>1.1560980590293233</v>
          </cell>
          <cell r="DX286">
            <v>1.1551723122852142</v>
          </cell>
          <cell r="DY286">
            <v>1.1542465655411052</v>
          </cell>
          <cell r="DZ286">
            <v>1.1533208187969961</v>
          </cell>
          <cell r="EA286">
            <v>1.152395072052887</v>
          </cell>
        </row>
        <row r="287">
          <cell r="P287">
            <v>2.84</v>
          </cell>
          <cell r="Q287">
            <v>1.2500000000000002</v>
          </cell>
          <cell r="R287">
            <v>1.2499402542777938</v>
          </cell>
          <cell r="S287">
            <v>1.2498805085555875</v>
          </cell>
          <cell r="T287">
            <v>1.2498207628333811</v>
          </cell>
          <cell r="U287">
            <v>1.2497610171111748</v>
          </cell>
          <cell r="V287">
            <v>1.2497012713889684</v>
          </cell>
          <cell r="W287">
            <v>1.2496415256667621</v>
          </cell>
          <cell r="X287">
            <v>1.2493194069633651</v>
          </cell>
          <cell r="Y287">
            <v>1.2489972882599685</v>
          </cell>
          <cell r="Z287">
            <v>1.2486751695565717</v>
          </cell>
          <cell r="AA287">
            <v>1.2483530508531748</v>
          </cell>
          <cell r="AB287">
            <v>1.2480309321497782</v>
          </cell>
          <cell r="AC287">
            <v>1.2477088134463814</v>
          </cell>
          <cell r="AD287">
            <v>1.2473866947429846</v>
          </cell>
          <cell r="AE287">
            <v>1.247064576039588</v>
          </cell>
          <cell r="AF287">
            <v>1.2467424573361912</v>
          </cell>
          <cell r="AG287">
            <v>1.2464203386327943</v>
          </cell>
          <cell r="AH287">
            <v>1.2460982199293977</v>
          </cell>
          <cell r="AI287">
            <v>1.2457761012260009</v>
          </cell>
          <cell r="AJ287">
            <v>1.2452924068934694</v>
          </cell>
          <cell r="AK287">
            <v>1.2448087125609379</v>
          </cell>
          <cell r="AL287">
            <v>1.2443250182284062</v>
          </cell>
          <cell r="AM287">
            <v>1.2438413238958748</v>
          </cell>
          <cell r="AN287">
            <v>1.2433576295633431</v>
          </cell>
          <cell r="AO287">
            <v>1.2428739352308114</v>
          </cell>
          <cell r="AP287">
            <v>1.2423902408982799</v>
          </cell>
          <cell r="AQ287">
            <v>1.2419065465657482</v>
          </cell>
          <cell r="AR287">
            <v>1.2414228522332167</v>
          </cell>
          <cell r="AS287">
            <v>1.240939157900685</v>
          </cell>
          <cell r="AT287">
            <v>1.2404554635681535</v>
          </cell>
          <cell r="AU287">
            <v>1.2399717692356218</v>
          </cell>
          <cell r="AV287">
            <v>1.2389132950137904</v>
          </cell>
          <cell r="AW287">
            <v>1.2378548207919593</v>
          </cell>
          <cell r="AX287">
            <v>1.2367963465701282</v>
          </cell>
          <cell r="AY287">
            <v>1.235737872348297</v>
          </cell>
          <cell r="AZ287">
            <v>1.2346793981264659</v>
          </cell>
          <cell r="BA287">
            <v>1.2336209239046347</v>
          </cell>
          <cell r="BB287">
            <v>1.2325624496828036</v>
          </cell>
          <cell r="BC287">
            <v>1.2315039754609725</v>
          </cell>
          <cell r="BD287">
            <v>1.2304455012391413</v>
          </cell>
          <cell r="BE287">
            <v>1.2293870270173102</v>
          </cell>
          <cell r="BF287">
            <v>1.228328552795479</v>
          </cell>
          <cell r="BG287">
            <v>1.2272700785736479</v>
          </cell>
          <cell r="BH287">
            <v>1.2261912281027294</v>
          </cell>
          <cell r="BI287">
            <v>1.2251123776318107</v>
          </cell>
          <cell r="BJ287">
            <v>1.2240335271608922</v>
          </cell>
          <cell r="BK287">
            <v>1.2229546766899735</v>
          </cell>
          <cell r="BL287">
            <v>1.221875826219055</v>
          </cell>
          <cell r="BM287">
            <v>1.2207969757481363</v>
          </cell>
          <cell r="BN287">
            <v>1.2197181252772178</v>
          </cell>
          <cell r="BO287">
            <v>1.2186392748062993</v>
          </cell>
          <cell r="BP287">
            <v>1.2175604243353806</v>
          </cell>
          <cell r="BQ287">
            <v>1.2164815738644621</v>
          </cell>
          <cell r="BR287">
            <v>1.2154027233935434</v>
          </cell>
          <cell r="BS287">
            <v>1.2143238729226249</v>
          </cell>
          <cell r="BT287">
            <v>1.2132450224517064</v>
          </cell>
          <cell r="BU287">
            <v>1.2121661719807877</v>
          </cell>
          <cell r="BV287">
            <v>1.2110873215098692</v>
          </cell>
          <cell r="BW287">
            <v>1.2100084710389505</v>
          </cell>
          <cell r="BX287">
            <v>1.208929620568032</v>
          </cell>
          <cell r="BY287">
            <v>1.2078507700971133</v>
          </cell>
          <cell r="BZ287">
            <v>1.2067719196261948</v>
          </cell>
          <cell r="CA287">
            <v>1.2056930691552763</v>
          </cell>
          <cell r="CB287">
            <v>1.2046142186843576</v>
          </cell>
          <cell r="CC287">
            <v>1.2035353682134391</v>
          </cell>
          <cell r="CD287">
            <v>1.2024565177425204</v>
          </cell>
          <cell r="CE287">
            <v>1.2013776672716019</v>
          </cell>
          <cell r="CF287">
            <v>1.200303988830137</v>
          </cell>
          <cell r="CG287">
            <v>1.1992303103886721</v>
          </cell>
          <cell r="CH287">
            <v>1.1981566319472075</v>
          </cell>
          <cell r="CI287">
            <v>1.1970829535057426</v>
          </cell>
          <cell r="CJ287">
            <v>1.1960092750642777</v>
          </cell>
          <cell r="CK287">
            <v>1.194935596622813</v>
          </cell>
          <cell r="CL287">
            <v>1.1938619181813481</v>
          </cell>
          <cell r="CM287">
            <v>1.1927882397398832</v>
          </cell>
          <cell r="CN287">
            <v>1.1917145612984184</v>
          </cell>
          <cell r="CO287">
            <v>1.1906408828569535</v>
          </cell>
          <cell r="CP287">
            <v>1.1895672044154888</v>
          </cell>
          <cell r="CQ287">
            <v>1.1884935259740239</v>
          </cell>
          <cell r="CR287">
            <v>1.187419847532559</v>
          </cell>
          <cell r="CS287">
            <v>1.1863461690910944</v>
          </cell>
          <cell r="CT287">
            <v>1.1852724906496295</v>
          </cell>
          <cell r="CU287">
            <v>1.1841988122081646</v>
          </cell>
          <cell r="CV287">
            <v>1.1831251337666997</v>
          </cell>
          <cell r="CW287">
            <v>1.1820514553252348</v>
          </cell>
          <cell r="CX287">
            <v>1.1809777768837701</v>
          </cell>
          <cell r="CY287">
            <v>1.1799040984423053</v>
          </cell>
          <cell r="CZ287">
            <v>1.1788304200008404</v>
          </cell>
          <cell r="DA287">
            <v>1.1777567415593757</v>
          </cell>
          <cell r="DB287">
            <v>1.1766830631179108</v>
          </cell>
          <cell r="DC287">
            <v>1.1756093846764459</v>
          </cell>
          <cell r="DD287">
            <v>1.1746927646756193</v>
          </cell>
          <cell r="DE287">
            <v>1.173776144674793</v>
          </cell>
          <cell r="DF287">
            <v>1.1728595246739664</v>
          </cell>
          <cell r="DG287">
            <v>1.17194290467314</v>
          </cell>
          <cell r="DH287">
            <v>1.1710262846723134</v>
          </cell>
          <cell r="DI287">
            <v>1.1701096646714868</v>
          </cell>
          <cell r="DJ287">
            <v>1.1691930446706604</v>
          </cell>
          <cell r="DK287">
            <v>1.1682764246698338</v>
          </cell>
          <cell r="DL287">
            <v>1.1673598046690072</v>
          </cell>
          <cell r="DM287">
            <v>1.1664431846681809</v>
          </cell>
          <cell r="DN287">
            <v>1.1655265646673543</v>
          </cell>
          <cell r="DO287">
            <v>1.1646099446665277</v>
          </cell>
          <cell r="DP287">
            <v>1.1636933246657013</v>
          </cell>
          <cell r="DQ287">
            <v>1.1627767046648747</v>
          </cell>
          <cell r="DR287">
            <v>1.1618600846640483</v>
          </cell>
          <cell r="DS287">
            <v>1.1609434646632217</v>
          </cell>
          <cell r="DT287">
            <v>1.1600268446623951</v>
          </cell>
          <cell r="DU287">
            <v>1.1591102246615688</v>
          </cell>
          <cell r="DV287">
            <v>1.1581936046607422</v>
          </cell>
          <cell r="DW287">
            <v>1.1572769846599158</v>
          </cell>
          <cell r="DX287">
            <v>1.1563603646590892</v>
          </cell>
          <cell r="DY287">
            <v>1.1554437446582626</v>
          </cell>
          <cell r="DZ287">
            <v>1.1545271246574362</v>
          </cell>
          <cell r="EA287">
            <v>1.1536105046566096</v>
          </cell>
        </row>
        <row r="288">
          <cell r="P288">
            <v>2.85</v>
          </cell>
          <cell r="Q288">
            <v>1.2500000000000002</v>
          </cell>
          <cell r="R288">
            <v>1.2499439883854317</v>
          </cell>
          <cell r="S288">
            <v>1.2498879767708633</v>
          </cell>
          <cell r="T288">
            <v>1.2498319651562948</v>
          </cell>
          <cell r="U288">
            <v>1.2497759535417265</v>
          </cell>
          <cell r="V288">
            <v>1.2497199419271581</v>
          </cell>
          <cell r="W288">
            <v>1.2496639303125896</v>
          </cell>
          <cell r="X288">
            <v>1.2493521236898415</v>
          </cell>
          <cell r="Y288">
            <v>1.2490403170670936</v>
          </cell>
          <cell r="Z288">
            <v>1.2487285104443457</v>
          </cell>
          <cell r="AA288">
            <v>1.2484167038215976</v>
          </cell>
          <cell r="AB288">
            <v>1.2481048971988498</v>
          </cell>
          <cell r="AC288">
            <v>1.2477930905761019</v>
          </cell>
          <cell r="AD288">
            <v>1.247481283953354</v>
          </cell>
          <cell r="AE288">
            <v>1.2471694773306061</v>
          </cell>
          <cell r="AF288">
            <v>1.246857670707858</v>
          </cell>
          <cell r="AG288">
            <v>1.2465458640851101</v>
          </cell>
          <cell r="AH288">
            <v>1.2462340574623623</v>
          </cell>
          <cell r="AI288">
            <v>1.2459222508396144</v>
          </cell>
          <cell r="AJ288">
            <v>1.2454580140435998</v>
          </cell>
          <cell r="AK288">
            <v>1.2449937772475852</v>
          </cell>
          <cell r="AL288">
            <v>1.2445295404515706</v>
          </cell>
          <cell r="AM288">
            <v>1.244065303655556</v>
          </cell>
          <cell r="AN288">
            <v>1.2436010668595414</v>
          </cell>
          <cell r="AO288">
            <v>1.2431368300635266</v>
          </cell>
          <cell r="AP288">
            <v>1.242672593267512</v>
          </cell>
          <cell r="AQ288">
            <v>1.2422083564714974</v>
          </cell>
          <cell r="AR288">
            <v>1.2417441196754828</v>
          </cell>
          <cell r="AS288">
            <v>1.2412798828794682</v>
          </cell>
          <cell r="AT288">
            <v>1.2408156460834536</v>
          </cell>
          <cell r="AU288">
            <v>1.240351409287439</v>
          </cell>
          <cell r="AV288">
            <v>1.2393098753937526</v>
          </cell>
          <cell r="AW288">
            <v>1.2382683415000657</v>
          </cell>
          <cell r="AX288">
            <v>1.237226807606379</v>
          </cell>
          <cell r="AY288">
            <v>1.2361852737126922</v>
          </cell>
          <cell r="AZ288">
            <v>1.2351437398190055</v>
          </cell>
          <cell r="BA288">
            <v>1.2341022059253186</v>
          </cell>
          <cell r="BB288">
            <v>1.2330606720316319</v>
          </cell>
          <cell r="BC288">
            <v>1.2320191381379453</v>
          </cell>
          <cell r="BD288">
            <v>1.2309776042442584</v>
          </cell>
          <cell r="BE288">
            <v>1.2299360703505717</v>
          </cell>
          <cell r="BF288">
            <v>1.2288945364568848</v>
          </cell>
          <cell r="BG288">
            <v>1.2278530025631982</v>
          </cell>
          <cell r="BH288">
            <v>1.2267835252474724</v>
          </cell>
          <cell r="BI288">
            <v>1.2257140479317468</v>
          </cell>
          <cell r="BJ288">
            <v>1.2246445706160209</v>
          </cell>
          <cell r="BK288">
            <v>1.2235750933002953</v>
          </cell>
          <cell r="BL288">
            <v>1.2225056159845697</v>
          </cell>
          <cell r="BM288">
            <v>1.2214361386688442</v>
          </cell>
          <cell r="BN288">
            <v>1.2203666613531183</v>
          </cell>
          <cell r="BO288">
            <v>1.2192971840373927</v>
          </cell>
          <cell r="BP288">
            <v>1.2182277067216671</v>
          </cell>
          <cell r="BQ288">
            <v>1.2171582294059415</v>
          </cell>
          <cell r="BR288">
            <v>1.2160887520902159</v>
          </cell>
          <cell r="BS288">
            <v>1.2150192747744901</v>
          </cell>
          <cell r="BT288">
            <v>1.2139497974587645</v>
          </cell>
          <cell r="BU288">
            <v>1.2128803201430389</v>
          </cell>
          <cell r="BV288">
            <v>1.2118108428273133</v>
          </cell>
          <cell r="BW288">
            <v>1.2107413655115877</v>
          </cell>
          <cell r="BX288">
            <v>1.2096718881958619</v>
          </cell>
          <cell r="BY288">
            <v>1.2086024108801363</v>
          </cell>
          <cell r="BZ288">
            <v>1.2075329335644107</v>
          </cell>
          <cell r="CA288">
            <v>1.2064634562486851</v>
          </cell>
          <cell r="CB288">
            <v>1.2053939789329595</v>
          </cell>
          <cell r="CC288">
            <v>1.2043245016172337</v>
          </cell>
          <cell r="CD288">
            <v>1.2032550243015081</v>
          </cell>
          <cell r="CE288">
            <v>1.2021855469857825</v>
          </cell>
          <cell r="CF288">
            <v>1.2011197231714328</v>
          </cell>
          <cell r="CG288">
            <v>1.2000538993570828</v>
          </cell>
          <cell r="CH288">
            <v>1.1989880755427331</v>
          </cell>
          <cell r="CI288">
            <v>1.1979222517283834</v>
          </cell>
          <cell r="CJ288">
            <v>1.1968564279140335</v>
          </cell>
          <cell r="CK288">
            <v>1.1957906040996837</v>
          </cell>
          <cell r="CL288">
            <v>1.194724780285334</v>
          </cell>
          <cell r="CM288">
            <v>1.1936589564709843</v>
          </cell>
          <cell r="CN288">
            <v>1.1925931326566344</v>
          </cell>
          <cell r="CO288">
            <v>1.1915273088422846</v>
          </cell>
          <cell r="CP288">
            <v>1.1904614850279349</v>
          </cell>
          <cell r="CQ288">
            <v>1.189395661213585</v>
          </cell>
          <cell r="CR288">
            <v>1.1883298373992353</v>
          </cell>
          <cell r="CS288">
            <v>1.1872640135848855</v>
          </cell>
          <cell r="CT288">
            <v>1.1861981897705356</v>
          </cell>
          <cell r="CU288">
            <v>1.1851323659561859</v>
          </cell>
          <cell r="CV288">
            <v>1.1840665421418362</v>
          </cell>
          <cell r="CW288">
            <v>1.1830007183274864</v>
          </cell>
          <cell r="CX288">
            <v>1.1819348945131365</v>
          </cell>
          <cell r="CY288">
            <v>1.1808690706987868</v>
          </cell>
          <cell r="CZ288">
            <v>1.1798032468844371</v>
          </cell>
          <cell r="DA288">
            <v>1.1787374230700871</v>
          </cell>
          <cell r="DB288">
            <v>1.1776715992557374</v>
          </cell>
          <cell r="DC288">
            <v>1.1766057754413877</v>
          </cell>
          <cell r="DD288">
            <v>1.175698282183844</v>
          </cell>
          <cell r="DE288">
            <v>1.1747907889262998</v>
          </cell>
          <cell r="DF288">
            <v>1.1738832956687559</v>
          </cell>
          <cell r="DG288">
            <v>1.172975802411212</v>
          </cell>
          <cell r="DH288">
            <v>1.1720683091536679</v>
          </cell>
          <cell r="DI288">
            <v>1.171160815896124</v>
          </cell>
          <cell r="DJ288">
            <v>1.1702533226385801</v>
          </cell>
          <cell r="DK288">
            <v>1.1693458293810362</v>
          </cell>
          <cell r="DL288">
            <v>1.168438336123492</v>
          </cell>
          <cell r="DM288">
            <v>1.1675308428659481</v>
          </cell>
          <cell r="DN288">
            <v>1.1666233496084042</v>
          </cell>
          <cell r="DO288">
            <v>1.1657158563508601</v>
          </cell>
          <cell r="DP288">
            <v>1.1648083630933161</v>
          </cell>
          <cell r="DQ288">
            <v>1.1639008698357722</v>
          </cell>
          <cell r="DR288">
            <v>1.1629933765782283</v>
          </cell>
          <cell r="DS288">
            <v>1.1620858833206842</v>
          </cell>
          <cell r="DT288">
            <v>1.1611783900631403</v>
          </cell>
          <cell r="DU288">
            <v>1.1602708968055964</v>
          </cell>
          <cell r="DV288">
            <v>1.1593634035480522</v>
          </cell>
          <cell r="DW288">
            <v>1.1584559102905083</v>
          </cell>
          <cell r="DX288">
            <v>1.1575484170329644</v>
          </cell>
          <cell r="DY288">
            <v>1.1566409237754203</v>
          </cell>
          <cell r="DZ288">
            <v>1.1557334305178764</v>
          </cell>
          <cell r="EA288">
            <v>1.1548259372603324</v>
          </cell>
        </row>
        <row r="289">
          <cell r="P289">
            <v>2.86</v>
          </cell>
          <cell r="Q289">
            <v>1.25</v>
          </cell>
          <cell r="R289">
            <v>1.2499477224930695</v>
          </cell>
          <cell r="S289">
            <v>1.2498954449861388</v>
          </cell>
          <cell r="T289">
            <v>1.2498431674792083</v>
          </cell>
          <cell r="U289">
            <v>1.2497908899722778</v>
          </cell>
          <cell r="V289">
            <v>1.2497386124653471</v>
          </cell>
          <cell r="W289">
            <v>1.2496863349584166</v>
          </cell>
          <cell r="X289">
            <v>1.2493848404163175</v>
          </cell>
          <cell r="Y289">
            <v>1.2490833458742185</v>
          </cell>
          <cell r="Z289">
            <v>1.2487818513321194</v>
          </cell>
          <cell r="AA289">
            <v>1.2484803567900205</v>
          </cell>
          <cell r="AB289">
            <v>1.2481788622479213</v>
          </cell>
          <cell r="AC289">
            <v>1.2478773677058221</v>
          </cell>
          <cell r="AD289">
            <v>1.2475758731637232</v>
          </cell>
          <cell r="AE289">
            <v>1.247274378621624</v>
          </cell>
          <cell r="AF289">
            <v>1.2469728840795251</v>
          </cell>
          <cell r="AG289">
            <v>1.246671389537426</v>
          </cell>
          <cell r="AH289">
            <v>1.246369894995327</v>
          </cell>
          <cell r="AI289">
            <v>1.2460684004532279</v>
          </cell>
          <cell r="AJ289">
            <v>1.2456236211937304</v>
          </cell>
          <cell r="AK289">
            <v>1.2451788419342327</v>
          </cell>
          <cell r="AL289">
            <v>1.244734062674735</v>
          </cell>
          <cell r="AM289">
            <v>1.2442892834152375</v>
          </cell>
          <cell r="AN289">
            <v>1.24384450415574</v>
          </cell>
          <cell r="AO289">
            <v>1.2433997248962423</v>
          </cell>
          <cell r="AP289">
            <v>1.2429549456367446</v>
          </cell>
          <cell r="AQ289">
            <v>1.2425101663772471</v>
          </cell>
          <cell r="AR289">
            <v>1.2420653871177496</v>
          </cell>
          <cell r="AS289">
            <v>1.2416206078582519</v>
          </cell>
          <cell r="AT289">
            <v>1.2411758285987542</v>
          </cell>
          <cell r="AU289">
            <v>1.2407310493392567</v>
          </cell>
          <cell r="AV289">
            <v>1.2397064557737143</v>
          </cell>
          <cell r="AW289">
            <v>1.2386818622081719</v>
          </cell>
          <cell r="AX289">
            <v>1.2376572686426295</v>
          </cell>
          <cell r="AY289">
            <v>1.2366326750770871</v>
          </cell>
          <cell r="AZ289">
            <v>1.2356080815115447</v>
          </cell>
          <cell r="BA289">
            <v>1.2345834879460025</v>
          </cell>
          <cell r="BB289">
            <v>1.2335588943804601</v>
          </cell>
          <cell r="BC289">
            <v>1.2325343008149177</v>
          </cell>
          <cell r="BD289">
            <v>1.2315097072493753</v>
          </cell>
          <cell r="BE289">
            <v>1.2304851136838328</v>
          </cell>
          <cell r="BF289">
            <v>1.2294605201182904</v>
          </cell>
          <cell r="BG289">
            <v>1.228435926552748</v>
          </cell>
          <cell r="BH289">
            <v>1.2273758223922153</v>
          </cell>
          <cell r="BI289">
            <v>1.2263157182316826</v>
          </cell>
          <cell r="BJ289">
            <v>1.2252556140711499</v>
          </cell>
          <cell r="BK289">
            <v>1.2241955099106172</v>
          </cell>
          <cell r="BL289">
            <v>1.2231354057500845</v>
          </cell>
          <cell r="BM289">
            <v>1.2220753015895518</v>
          </cell>
          <cell r="BN289">
            <v>1.2210151974290191</v>
          </cell>
          <cell r="BO289">
            <v>1.2199550932684864</v>
          </cell>
          <cell r="BP289">
            <v>1.2188949891079537</v>
          </cell>
          <cell r="BQ289">
            <v>1.217834884947421</v>
          </cell>
          <cell r="BR289">
            <v>1.2167747807868885</v>
          </cell>
          <cell r="BS289">
            <v>1.2157146766263556</v>
          </cell>
          <cell r="BT289">
            <v>1.2146545724658231</v>
          </cell>
          <cell r="BU289">
            <v>1.2135944683052904</v>
          </cell>
          <cell r="BV289">
            <v>1.2125343641447577</v>
          </cell>
          <cell r="BW289">
            <v>1.211474259984225</v>
          </cell>
          <cell r="BX289">
            <v>1.2104141558236923</v>
          </cell>
          <cell r="BY289">
            <v>1.2093540516631596</v>
          </cell>
          <cell r="BZ289">
            <v>1.2082939475026269</v>
          </cell>
          <cell r="CA289">
            <v>1.2072338433420942</v>
          </cell>
          <cell r="CB289">
            <v>1.2061737391815615</v>
          </cell>
          <cell r="CC289">
            <v>1.2051136350210288</v>
          </cell>
          <cell r="CD289">
            <v>1.204053530860496</v>
          </cell>
          <cell r="CE289">
            <v>1.2029934266999633</v>
          </cell>
          <cell r="CF289">
            <v>1.2019354575127286</v>
          </cell>
          <cell r="CG289">
            <v>1.2008774883254938</v>
          </cell>
          <cell r="CH289">
            <v>1.1998195191382592</v>
          </cell>
          <cell r="CI289">
            <v>1.1987615499510245</v>
          </cell>
          <cell r="CJ289">
            <v>1.1977035807637897</v>
          </cell>
          <cell r="CK289">
            <v>1.1966456115765549</v>
          </cell>
          <cell r="CL289">
            <v>1.1955876423893201</v>
          </cell>
          <cell r="CM289">
            <v>1.1945296732020854</v>
          </cell>
          <cell r="CN289">
            <v>1.1934717040148506</v>
          </cell>
          <cell r="CO289">
            <v>1.192413734827616</v>
          </cell>
          <cell r="CP289">
            <v>1.1913557656403813</v>
          </cell>
          <cell r="CQ289">
            <v>1.1902977964531465</v>
          </cell>
          <cell r="CR289">
            <v>1.1892398272659117</v>
          </cell>
          <cell r="CS289">
            <v>1.1881818580786769</v>
          </cell>
          <cell r="CT289">
            <v>1.1871238888914424</v>
          </cell>
          <cell r="CU289">
            <v>1.1860659197042076</v>
          </cell>
          <cell r="CV289">
            <v>1.1850079505169728</v>
          </cell>
          <cell r="CW289">
            <v>1.1839499813297381</v>
          </cell>
          <cell r="CX289">
            <v>1.1828920121425033</v>
          </cell>
          <cell r="CY289">
            <v>1.1818340429552685</v>
          </cell>
          <cell r="CZ289">
            <v>1.1807760737680337</v>
          </cell>
          <cell r="DA289">
            <v>1.1797181045807992</v>
          </cell>
          <cell r="DB289">
            <v>1.1786601353935644</v>
          </cell>
          <cell r="DC289">
            <v>1.1776021662063296</v>
          </cell>
          <cell r="DD289">
            <v>1.1767037996920682</v>
          </cell>
          <cell r="DE289">
            <v>1.1758054331778067</v>
          </cell>
          <cell r="DF289">
            <v>1.1749070666635453</v>
          </cell>
          <cell r="DG289">
            <v>1.1740087001492838</v>
          </cell>
          <cell r="DH289">
            <v>1.1731103336350224</v>
          </cell>
          <cell r="DI289">
            <v>1.1722119671207609</v>
          </cell>
          <cell r="DJ289">
            <v>1.1713136006064995</v>
          </cell>
          <cell r="DK289">
            <v>1.1704152340922378</v>
          </cell>
          <cell r="DL289">
            <v>1.1695168675779763</v>
          </cell>
          <cell r="DM289">
            <v>1.1686185010637149</v>
          </cell>
          <cell r="DN289">
            <v>1.1677201345494534</v>
          </cell>
          <cell r="DO289">
            <v>1.166821768035192</v>
          </cell>
          <cell r="DP289">
            <v>1.1659234015209305</v>
          </cell>
          <cell r="DQ289">
            <v>1.1650250350066691</v>
          </cell>
          <cell r="DR289">
            <v>1.1641266684924076</v>
          </cell>
          <cell r="DS289">
            <v>1.1632283019781462</v>
          </cell>
          <cell r="DT289">
            <v>1.1623299354638847</v>
          </cell>
          <cell r="DU289">
            <v>1.1614315689496233</v>
          </cell>
          <cell r="DV289">
            <v>1.1605332024353618</v>
          </cell>
          <cell r="DW289">
            <v>1.1596348359211004</v>
          </cell>
          <cell r="DX289">
            <v>1.1587364694068389</v>
          </cell>
          <cell r="DY289">
            <v>1.1578381028925775</v>
          </cell>
          <cell r="DZ289">
            <v>1.156939736378316</v>
          </cell>
          <cell r="EA289">
            <v>1.1560413698640546</v>
          </cell>
        </row>
        <row r="290">
          <cell r="P290">
            <v>2.87</v>
          </cell>
          <cell r="Q290">
            <v>1.25</v>
          </cell>
          <cell r="R290">
            <v>1.2499514566007073</v>
          </cell>
          <cell r="S290">
            <v>1.2499029132014148</v>
          </cell>
          <cell r="T290">
            <v>1.2498543698021221</v>
          </cell>
          <cell r="U290">
            <v>1.2498058264028293</v>
          </cell>
          <cell r="V290">
            <v>1.2497572830035368</v>
          </cell>
          <cell r="W290">
            <v>1.2497087396042441</v>
          </cell>
          <cell r="X290">
            <v>1.2494175571427941</v>
          </cell>
          <cell r="Y290">
            <v>1.2491263746813439</v>
          </cell>
          <cell r="Z290">
            <v>1.2488351922198937</v>
          </cell>
          <cell r="AA290">
            <v>1.2485440097584435</v>
          </cell>
          <cell r="AB290">
            <v>1.2482528272969933</v>
          </cell>
          <cell r="AC290">
            <v>1.2479616448355428</v>
          </cell>
          <cell r="AD290">
            <v>1.2476704623740926</v>
          </cell>
          <cell r="AE290">
            <v>1.2473792799126424</v>
          </cell>
          <cell r="AF290">
            <v>1.2470880974511922</v>
          </cell>
          <cell r="AG290">
            <v>1.246796914989742</v>
          </cell>
          <cell r="AH290">
            <v>1.2465057325282918</v>
          </cell>
          <cell r="AI290">
            <v>1.2462145500668416</v>
          </cell>
          <cell r="AJ290">
            <v>1.2457892283438607</v>
          </cell>
          <cell r="AK290">
            <v>1.2453639066208801</v>
          </cell>
          <cell r="AL290">
            <v>1.2449385848978995</v>
          </cell>
          <cell r="AM290">
            <v>1.2445132631749189</v>
          </cell>
          <cell r="AN290">
            <v>1.2440879414519384</v>
          </cell>
          <cell r="AO290">
            <v>1.2436626197289578</v>
          </cell>
          <cell r="AP290">
            <v>1.2432372980059772</v>
          </cell>
          <cell r="AQ290">
            <v>1.2428119762829966</v>
          </cell>
          <cell r="AR290">
            <v>1.242386654560016</v>
          </cell>
          <cell r="AS290">
            <v>1.2419613328370354</v>
          </cell>
          <cell r="AT290">
            <v>1.2415360111140548</v>
          </cell>
          <cell r="AU290">
            <v>1.2411106893910742</v>
          </cell>
          <cell r="AV290">
            <v>1.240103036153676</v>
          </cell>
          <cell r="AW290">
            <v>1.2390953829162781</v>
          </cell>
          <cell r="AX290">
            <v>1.2380877296788801</v>
          </cell>
          <cell r="AY290">
            <v>1.237080076441482</v>
          </cell>
          <cell r="AZ290">
            <v>1.2360724232040841</v>
          </cell>
          <cell r="BA290">
            <v>1.2350647699666859</v>
          </cell>
          <cell r="BB290">
            <v>1.234057116729288</v>
          </cell>
          <cell r="BC290">
            <v>1.23304946349189</v>
          </cell>
          <cell r="BD290">
            <v>1.2320418102544919</v>
          </cell>
          <cell r="BE290">
            <v>1.231034157017094</v>
          </cell>
          <cell r="BF290">
            <v>1.2300265037796958</v>
          </cell>
          <cell r="BG290">
            <v>1.2290188505422979</v>
          </cell>
          <cell r="BH290">
            <v>1.2279681195369583</v>
          </cell>
          <cell r="BI290">
            <v>1.2269173885316187</v>
          </cell>
          <cell r="BJ290">
            <v>1.2258666575262789</v>
          </cell>
          <cell r="BK290">
            <v>1.2248159265209391</v>
          </cell>
          <cell r="BL290">
            <v>1.2237651955155993</v>
          </cell>
          <cell r="BM290">
            <v>1.2227144645102597</v>
          </cell>
          <cell r="BN290">
            <v>1.2216637335049199</v>
          </cell>
          <cell r="BO290">
            <v>1.22061300249958</v>
          </cell>
          <cell r="BP290">
            <v>1.2195622714942405</v>
          </cell>
          <cell r="BQ290">
            <v>1.2185115404889006</v>
          </cell>
          <cell r="BR290">
            <v>1.2174608094835608</v>
          </cell>
          <cell r="BS290">
            <v>1.216410078478221</v>
          </cell>
          <cell r="BT290">
            <v>1.2153593474728814</v>
          </cell>
          <cell r="BU290">
            <v>1.2143086164675416</v>
          </cell>
          <cell r="BV290">
            <v>1.2132578854622018</v>
          </cell>
          <cell r="BW290">
            <v>1.2122071544568622</v>
          </cell>
          <cell r="BX290">
            <v>1.2111564234515224</v>
          </cell>
          <cell r="BY290">
            <v>1.2101056924461826</v>
          </cell>
          <cell r="BZ290">
            <v>1.209054961440843</v>
          </cell>
          <cell r="CA290">
            <v>1.2080042304355032</v>
          </cell>
          <cell r="CB290">
            <v>1.2069534994301634</v>
          </cell>
          <cell r="CC290">
            <v>1.2059027684248236</v>
          </cell>
          <cell r="CD290">
            <v>1.204852037419484</v>
          </cell>
          <cell r="CE290">
            <v>1.2038013064141442</v>
          </cell>
          <cell r="CF290">
            <v>1.2027511918540243</v>
          </cell>
          <cell r="CG290">
            <v>1.2017010772939045</v>
          </cell>
          <cell r="CH290">
            <v>1.2006509627337849</v>
          </cell>
          <cell r="CI290">
            <v>1.1996008481736653</v>
          </cell>
          <cell r="CJ290">
            <v>1.1985507336135455</v>
          </cell>
          <cell r="CK290">
            <v>1.1975006190534259</v>
          </cell>
          <cell r="CL290">
            <v>1.1964505044933063</v>
          </cell>
          <cell r="CM290">
            <v>1.1954003899331864</v>
          </cell>
          <cell r="CN290">
            <v>1.1943502753730668</v>
          </cell>
          <cell r="CO290">
            <v>1.1933001608129472</v>
          </cell>
          <cell r="CP290">
            <v>1.1922500462528274</v>
          </cell>
          <cell r="CQ290">
            <v>1.1911999316927078</v>
          </cell>
          <cell r="CR290">
            <v>1.1901498171325882</v>
          </cell>
          <cell r="CS290">
            <v>1.1890997025724683</v>
          </cell>
          <cell r="CT290">
            <v>1.1880495880123487</v>
          </cell>
          <cell r="CU290">
            <v>1.1869994734522291</v>
          </cell>
          <cell r="CV290">
            <v>1.1859493588921093</v>
          </cell>
          <cell r="CW290">
            <v>1.1848992443319897</v>
          </cell>
          <cell r="CX290">
            <v>1.1838491297718701</v>
          </cell>
          <cell r="CY290">
            <v>1.1827990152117502</v>
          </cell>
          <cell r="CZ290">
            <v>1.1817489006516306</v>
          </cell>
          <cell r="DA290">
            <v>1.180698786091511</v>
          </cell>
          <cell r="DB290">
            <v>1.1796486715313912</v>
          </cell>
          <cell r="DC290">
            <v>1.1785985569712716</v>
          </cell>
          <cell r="DD290">
            <v>1.1777093172002926</v>
          </cell>
          <cell r="DE290">
            <v>1.1768200774293138</v>
          </cell>
          <cell r="DF290">
            <v>1.1759308376583348</v>
          </cell>
          <cell r="DG290">
            <v>1.1750415978873558</v>
          </cell>
          <cell r="DH290">
            <v>1.1741523581163769</v>
          </cell>
          <cell r="DI290">
            <v>1.1732631183453981</v>
          </cell>
          <cell r="DJ290">
            <v>1.1723738785744191</v>
          </cell>
          <cell r="DK290">
            <v>1.1714846388034401</v>
          </cell>
          <cell r="DL290">
            <v>1.1705953990324613</v>
          </cell>
          <cell r="DM290">
            <v>1.1697061592614824</v>
          </cell>
          <cell r="DN290">
            <v>1.1688169194905034</v>
          </cell>
          <cell r="DO290">
            <v>1.1679276797195244</v>
          </cell>
          <cell r="DP290">
            <v>1.1670384399485456</v>
          </cell>
          <cell r="DQ290">
            <v>1.1661492001775666</v>
          </cell>
          <cell r="DR290">
            <v>1.1652599604065876</v>
          </cell>
          <cell r="DS290">
            <v>1.1643707206356089</v>
          </cell>
          <cell r="DT290">
            <v>1.1634814808646299</v>
          </cell>
          <cell r="DU290">
            <v>1.1625922410936509</v>
          </cell>
          <cell r="DV290">
            <v>1.1617030013226719</v>
          </cell>
          <cell r="DW290">
            <v>1.1608137615516931</v>
          </cell>
          <cell r="DX290">
            <v>1.1599245217807141</v>
          </cell>
          <cell r="DY290">
            <v>1.1590352820097352</v>
          </cell>
          <cell r="DZ290">
            <v>1.1581460422387564</v>
          </cell>
          <cell r="EA290">
            <v>1.1572568024677774</v>
          </cell>
        </row>
        <row r="291">
          <cell r="P291">
            <v>2.88</v>
          </cell>
          <cell r="Q291">
            <v>1.25</v>
          </cell>
          <cell r="R291">
            <v>1.2499551907083453</v>
          </cell>
          <cell r="S291">
            <v>1.2499103814166905</v>
          </cell>
          <cell r="T291">
            <v>1.2498655721250356</v>
          </cell>
          <cell r="U291">
            <v>1.2498207628333808</v>
          </cell>
          <cell r="V291">
            <v>1.2497759535417261</v>
          </cell>
          <cell r="W291">
            <v>1.2497311442500714</v>
          </cell>
          <cell r="X291">
            <v>1.2494502738692701</v>
          </cell>
          <cell r="Y291">
            <v>1.2491694034884688</v>
          </cell>
          <cell r="Z291">
            <v>1.2488885331076673</v>
          </cell>
          <cell r="AA291">
            <v>1.2486076627268661</v>
          </cell>
          <cell r="AB291">
            <v>1.2483267923460646</v>
          </cell>
          <cell r="AC291">
            <v>1.2480459219652631</v>
          </cell>
          <cell r="AD291">
            <v>1.2477650515844618</v>
          </cell>
          <cell r="AE291">
            <v>1.2474841812036603</v>
          </cell>
          <cell r="AF291">
            <v>1.2472033108228591</v>
          </cell>
          <cell r="AG291">
            <v>1.2469224404420576</v>
          </cell>
          <cell r="AH291">
            <v>1.2466415700612563</v>
          </cell>
          <cell r="AI291">
            <v>1.2463606996804548</v>
          </cell>
          <cell r="AJ291">
            <v>1.2459548354939911</v>
          </cell>
          <cell r="AK291">
            <v>1.2455489713075274</v>
          </cell>
          <cell r="AL291">
            <v>1.2451431071210639</v>
          </cell>
          <cell r="AM291">
            <v>1.2447372429346002</v>
          </cell>
          <cell r="AN291">
            <v>1.2443313787481367</v>
          </cell>
          <cell r="AO291">
            <v>1.2439255145616732</v>
          </cell>
          <cell r="AP291">
            <v>1.2435196503752095</v>
          </cell>
          <cell r="AQ291">
            <v>1.243113786188746</v>
          </cell>
          <cell r="AR291">
            <v>1.2427079220022823</v>
          </cell>
          <cell r="AS291">
            <v>1.2423020578158188</v>
          </cell>
          <cell r="AT291">
            <v>1.2418961936293551</v>
          </cell>
          <cell r="AU291">
            <v>1.2414903294428916</v>
          </cell>
          <cell r="AV291">
            <v>1.2404996165336379</v>
          </cell>
          <cell r="AW291">
            <v>1.2395089036243843</v>
          </cell>
          <cell r="AX291">
            <v>1.2385181907151308</v>
          </cell>
          <cell r="AY291">
            <v>1.2375274778058771</v>
          </cell>
          <cell r="AZ291">
            <v>1.2365367648966235</v>
          </cell>
          <cell r="BA291">
            <v>1.2355460519873698</v>
          </cell>
          <cell r="BB291">
            <v>1.2345553390781161</v>
          </cell>
          <cell r="BC291">
            <v>1.2335646261688624</v>
          </cell>
          <cell r="BD291">
            <v>1.2325739132596087</v>
          </cell>
          <cell r="BE291">
            <v>1.2315832003503553</v>
          </cell>
          <cell r="BF291">
            <v>1.2305924874411016</v>
          </cell>
          <cell r="BG291">
            <v>1.2296017745318479</v>
          </cell>
          <cell r="BH291">
            <v>1.228560416681701</v>
          </cell>
          <cell r="BI291">
            <v>1.2275190588315543</v>
          </cell>
          <cell r="BJ291">
            <v>1.2264777009814076</v>
          </cell>
          <cell r="BK291">
            <v>1.2254363431312607</v>
          </cell>
          <cell r="BL291">
            <v>1.2243949852811138</v>
          </cell>
          <cell r="BM291">
            <v>1.2233536274309671</v>
          </cell>
          <cell r="BN291">
            <v>1.2223122695808204</v>
          </cell>
          <cell r="BO291">
            <v>1.2212709117306735</v>
          </cell>
          <cell r="BP291">
            <v>1.2202295538805266</v>
          </cell>
          <cell r="BQ291">
            <v>1.2191881960303799</v>
          </cell>
          <cell r="BR291">
            <v>1.2181468381802332</v>
          </cell>
          <cell r="BS291">
            <v>1.2171054803300863</v>
          </cell>
          <cell r="BT291">
            <v>1.2160641224799393</v>
          </cell>
          <cell r="BU291">
            <v>1.2150227646297926</v>
          </cell>
          <cell r="BV291">
            <v>1.2139814067796459</v>
          </cell>
          <cell r="BW291">
            <v>1.212940048929499</v>
          </cell>
          <cell r="BX291">
            <v>1.2118986910793521</v>
          </cell>
          <cell r="BY291">
            <v>1.2108573332292054</v>
          </cell>
          <cell r="BZ291">
            <v>1.2098159753790587</v>
          </cell>
          <cell r="CA291">
            <v>1.2087746175289118</v>
          </cell>
          <cell r="CB291">
            <v>1.2077332596787649</v>
          </cell>
          <cell r="CC291">
            <v>1.2066919018286182</v>
          </cell>
          <cell r="CD291">
            <v>1.2056505439784715</v>
          </cell>
          <cell r="CE291">
            <v>1.2046091861283246</v>
          </cell>
          <cell r="CF291">
            <v>1.2035669261953199</v>
          </cell>
          <cell r="CG291">
            <v>1.2025246662623152</v>
          </cell>
          <cell r="CH291">
            <v>1.2014824063293106</v>
          </cell>
          <cell r="CI291">
            <v>1.2004401463963061</v>
          </cell>
          <cell r="CJ291">
            <v>1.1993978864633015</v>
          </cell>
          <cell r="CK291">
            <v>1.1983556265302968</v>
          </cell>
          <cell r="CL291">
            <v>1.1973133665972922</v>
          </cell>
          <cell r="CM291">
            <v>1.1962711066642875</v>
          </cell>
          <cell r="CN291">
            <v>1.1952288467312828</v>
          </cell>
          <cell r="CO291">
            <v>1.1941865867982782</v>
          </cell>
          <cell r="CP291">
            <v>1.1931443268652735</v>
          </cell>
          <cell r="CQ291">
            <v>1.1921020669322688</v>
          </cell>
          <cell r="CR291">
            <v>1.1910598069992644</v>
          </cell>
          <cell r="CS291">
            <v>1.1900175470662597</v>
          </cell>
          <cell r="CT291">
            <v>1.1889752871332551</v>
          </cell>
          <cell r="CU291">
            <v>1.1879330272002504</v>
          </cell>
          <cell r="CV291">
            <v>1.1868907672672457</v>
          </cell>
          <cell r="CW291">
            <v>1.1858485073342411</v>
          </cell>
          <cell r="CX291">
            <v>1.1848062474012364</v>
          </cell>
          <cell r="CY291">
            <v>1.183763987468232</v>
          </cell>
          <cell r="CZ291">
            <v>1.1827217275352273</v>
          </cell>
          <cell r="DA291">
            <v>1.1816794676022226</v>
          </cell>
          <cell r="DB291">
            <v>1.180637207669218</v>
          </cell>
          <cell r="DC291">
            <v>1.1795949477362133</v>
          </cell>
          <cell r="DD291">
            <v>1.1787148347085168</v>
          </cell>
          <cell r="DE291">
            <v>1.1778347216808205</v>
          </cell>
          <cell r="DF291">
            <v>1.1769546086531242</v>
          </cell>
          <cell r="DG291">
            <v>1.1760744956254277</v>
          </cell>
          <cell r="DH291">
            <v>1.1751943825977313</v>
          </cell>
          <cell r="DI291">
            <v>1.1743142695700348</v>
          </cell>
          <cell r="DJ291">
            <v>1.1734341565423385</v>
          </cell>
          <cell r="DK291">
            <v>1.172554043514642</v>
          </cell>
          <cell r="DL291">
            <v>1.1716739304869457</v>
          </cell>
          <cell r="DM291">
            <v>1.1707938174592494</v>
          </cell>
          <cell r="DN291">
            <v>1.1699137044315528</v>
          </cell>
          <cell r="DO291">
            <v>1.1690335914038565</v>
          </cell>
          <cell r="DP291">
            <v>1.16815347837616</v>
          </cell>
          <cell r="DQ291">
            <v>1.1672733653484637</v>
          </cell>
          <cell r="DR291">
            <v>1.1663932523207674</v>
          </cell>
          <cell r="DS291">
            <v>1.1655131392930709</v>
          </cell>
          <cell r="DT291">
            <v>1.1646330262653746</v>
          </cell>
          <cell r="DU291">
            <v>1.163752913237678</v>
          </cell>
          <cell r="DV291">
            <v>1.1628728002099817</v>
          </cell>
          <cell r="DW291">
            <v>1.1619926871822854</v>
          </cell>
          <cell r="DX291">
            <v>1.1611125741545889</v>
          </cell>
          <cell r="DY291">
            <v>1.1602324611268926</v>
          </cell>
          <cell r="DZ291">
            <v>1.1593523480991961</v>
          </cell>
          <cell r="EA291">
            <v>1.1584722350714998</v>
          </cell>
        </row>
        <row r="292">
          <cell r="P292">
            <v>2.89</v>
          </cell>
          <cell r="Q292">
            <v>1.2499999999999998</v>
          </cell>
          <cell r="R292">
            <v>1.2499589248159828</v>
          </cell>
          <cell r="S292">
            <v>1.2499178496319661</v>
          </cell>
          <cell r="T292">
            <v>1.2498767744479493</v>
          </cell>
          <cell r="U292">
            <v>1.2498356992639323</v>
          </cell>
          <cell r="V292">
            <v>1.2497946240799154</v>
          </cell>
          <cell r="W292">
            <v>1.2497535488958986</v>
          </cell>
          <cell r="X292">
            <v>1.2494829905957463</v>
          </cell>
          <cell r="Y292">
            <v>1.2492124322955938</v>
          </cell>
          <cell r="Z292">
            <v>1.2489418739954412</v>
          </cell>
          <cell r="AA292">
            <v>1.2486713156952887</v>
          </cell>
          <cell r="AB292">
            <v>1.2484007573951361</v>
          </cell>
          <cell r="AC292">
            <v>1.2481301990949834</v>
          </cell>
          <cell r="AD292">
            <v>1.2478596407948308</v>
          </cell>
          <cell r="AE292">
            <v>1.2475890824946783</v>
          </cell>
          <cell r="AF292">
            <v>1.2473185241945257</v>
          </cell>
          <cell r="AG292">
            <v>1.2470479658943732</v>
          </cell>
          <cell r="AH292">
            <v>1.2467774075942206</v>
          </cell>
          <cell r="AI292">
            <v>1.2465068492940681</v>
          </cell>
          <cell r="AJ292">
            <v>1.2461204426441215</v>
          </cell>
          <cell r="AK292">
            <v>1.2457340359941749</v>
          </cell>
          <cell r="AL292">
            <v>1.2453476293442283</v>
          </cell>
          <cell r="AM292">
            <v>1.2449612226942817</v>
          </cell>
          <cell r="AN292">
            <v>1.2445748160443351</v>
          </cell>
          <cell r="AO292">
            <v>1.2441884093943885</v>
          </cell>
          <cell r="AP292">
            <v>1.2438020027444421</v>
          </cell>
          <cell r="AQ292">
            <v>1.2434155960944955</v>
          </cell>
          <cell r="AR292">
            <v>1.2430291894445489</v>
          </cell>
          <cell r="AS292">
            <v>1.2426427827946023</v>
          </cell>
          <cell r="AT292">
            <v>1.2422563761446557</v>
          </cell>
          <cell r="AU292">
            <v>1.2418699694947091</v>
          </cell>
          <cell r="AV292">
            <v>1.2408961969135999</v>
          </cell>
          <cell r="AW292">
            <v>1.2399224243324904</v>
          </cell>
          <cell r="AX292">
            <v>1.2389486517513812</v>
          </cell>
          <cell r="AY292">
            <v>1.237974879170272</v>
          </cell>
          <cell r="AZ292">
            <v>1.2370011065891628</v>
          </cell>
          <cell r="BA292">
            <v>1.2360273340080536</v>
          </cell>
          <cell r="BB292">
            <v>1.2350535614269442</v>
          </cell>
          <cell r="BC292">
            <v>1.234079788845835</v>
          </cell>
          <cell r="BD292">
            <v>1.2331060162647258</v>
          </cell>
          <cell r="BE292">
            <v>1.2321322436836164</v>
          </cell>
          <cell r="BF292">
            <v>1.2311584711025072</v>
          </cell>
          <cell r="BG292">
            <v>1.230184698521398</v>
          </cell>
          <cell r="BH292">
            <v>1.2291527138264442</v>
          </cell>
          <cell r="BI292">
            <v>1.2281207291314904</v>
          </cell>
          <cell r="BJ292">
            <v>1.2270887444365364</v>
          </cell>
          <cell r="BK292">
            <v>1.2260567597415826</v>
          </cell>
          <cell r="BL292">
            <v>1.2250247750466288</v>
          </cell>
          <cell r="BM292">
            <v>1.2239927903516747</v>
          </cell>
          <cell r="BN292">
            <v>1.2229608056567209</v>
          </cell>
          <cell r="BO292">
            <v>1.2219288209617671</v>
          </cell>
          <cell r="BP292">
            <v>1.2208968362668133</v>
          </cell>
          <cell r="BQ292">
            <v>1.2198648515718595</v>
          </cell>
          <cell r="BR292">
            <v>1.2188328668769055</v>
          </cell>
          <cell r="BS292">
            <v>1.2178008821819517</v>
          </cell>
          <cell r="BT292">
            <v>1.2167688974869979</v>
          </cell>
          <cell r="BU292">
            <v>1.2157369127920439</v>
          </cell>
          <cell r="BV292">
            <v>1.2147049280970901</v>
          </cell>
          <cell r="BW292">
            <v>1.2136729434021363</v>
          </cell>
          <cell r="BX292">
            <v>1.2126409587071825</v>
          </cell>
          <cell r="BY292">
            <v>1.2116089740122287</v>
          </cell>
          <cell r="BZ292">
            <v>1.2105769893172746</v>
          </cell>
          <cell r="CA292">
            <v>1.2095450046223208</v>
          </cell>
          <cell r="CB292">
            <v>1.208513019927367</v>
          </cell>
          <cell r="CC292">
            <v>1.207481035232413</v>
          </cell>
          <cell r="CD292">
            <v>1.2064490505374592</v>
          </cell>
          <cell r="CE292">
            <v>1.2054170658425054</v>
          </cell>
          <cell r="CF292">
            <v>1.2043826605366157</v>
          </cell>
          <cell r="CG292">
            <v>1.2033482552307262</v>
          </cell>
          <cell r="CH292">
            <v>1.2023138499248367</v>
          </cell>
          <cell r="CI292">
            <v>1.201279444618947</v>
          </cell>
          <cell r="CJ292">
            <v>1.2002450393130575</v>
          </cell>
          <cell r="CK292">
            <v>1.1992106340071678</v>
          </cell>
          <cell r="CL292">
            <v>1.1981762287012783</v>
          </cell>
          <cell r="CM292">
            <v>1.1971418233953885</v>
          </cell>
          <cell r="CN292">
            <v>1.1961074180894991</v>
          </cell>
          <cell r="CO292">
            <v>1.1950730127836096</v>
          </cell>
          <cell r="CP292">
            <v>1.1940386074777198</v>
          </cell>
          <cell r="CQ292">
            <v>1.1930042021718303</v>
          </cell>
          <cell r="CR292">
            <v>1.1919697968659406</v>
          </cell>
          <cell r="CS292">
            <v>1.1909353915600511</v>
          </cell>
          <cell r="CT292">
            <v>1.1899009862541616</v>
          </cell>
          <cell r="CU292">
            <v>1.1888665809482719</v>
          </cell>
          <cell r="CV292">
            <v>1.1878321756423824</v>
          </cell>
          <cell r="CW292">
            <v>1.1867977703364927</v>
          </cell>
          <cell r="CX292">
            <v>1.1857633650306032</v>
          </cell>
          <cell r="CY292">
            <v>1.1847289597247135</v>
          </cell>
          <cell r="CZ292">
            <v>1.183694554418824</v>
          </cell>
          <cell r="DA292">
            <v>1.1826601491129345</v>
          </cell>
          <cell r="DB292">
            <v>1.1816257438070448</v>
          </cell>
          <cell r="DC292">
            <v>1.1805913385011553</v>
          </cell>
          <cell r="DD292">
            <v>1.1797203522167414</v>
          </cell>
          <cell r="DE292">
            <v>1.1788493659323276</v>
          </cell>
          <cell r="DF292">
            <v>1.1779783796479137</v>
          </cell>
          <cell r="DG292">
            <v>1.1771073933634999</v>
          </cell>
          <cell r="DH292">
            <v>1.1762364070790861</v>
          </cell>
          <cell r="DI292">
            <v>1.1753654207946722</v>
          </cell>
          <cell r="DJ292">
            <v>1.1744944345102581</v>
          </cell>
          <cell r="DK292">
            <v>1.1736234482258443</v>
          </cell>
          <cell r="DL292">
            <v>1.1727524619414305</v>
          </cell>
          <cell r="DM292">
            <v>1.1718814756570166</v>
          </cell>
          <cell r="DN292">
            <v>1.1710104893726028</v>
          </cell>
          <cell r="DO292">
            <v>1.1701395030881889</v>
          </cell>
          <cell r="DP292">
            <v>1.1692685168037751</v>
          </cell>
          <cell r="DQ292">
            <v>1.1683975305193612</v>
          </cell>
          <cell r="DR292">
            <v>1.1675265442349474</v>
          </cell>
          <cell r="DS292">
            <v>1.1666555579505336</v>
          </cell>
          <cell r="DT292">
            <v>1.1657845716661197</v>
          </cell>
          <cell r="DU292">
            <v>1.1649135853817059</v>
          </cell>
          <cell r="DV292">
            <v>1.164042599097292</v>
          </cell>
          <cell r="DW292">
            <v>1.163171612812878</v>
          </cell>
          <cell r="DX292">
            <v>1.1623006265284641</v>
          </cell>
          <cell r="DY292">
            <v>1.1614296402440503</v>
          </cell>
          <cell r="DZ292">
            <v>1.1605586539596364</v>
          </cell>
          <cell r="EA292">
            <v>1.1596876676752226</v>
          </cell>
        </row>
        <row r="293">
          <cell r="P293">
            <v>2.9</v>
          </cell>
          <cell r="Q293">
            <v>1.25</v>
          </cell>
          <cell r="R293">
            <v>1.249962658923621</v>
          </cell>
          <cell r="S293">
            <v>1.249925317847242</v>
          </cell>
          <cell r="T293">
            <v>1.2498879767708631</v>
          </cell>
          <cell r="U293">
            <v>1.2498506356944841</v>
          </cell>
          <cell r="V293">
            <v>1.2498132946181051</v>
          </cell>
          <cell r="W293">
            <v>1.2497759535417261</v>
          </cell>
          <cell r="X293">
            <v>1.2495157073222223</v>
          </cell>
          <cell r="Y293">
            <v>1.2492554611027187</v>
          </cell>
          <cell r="Z293">
            <v>1.2489952148832149</v>
          </cell>
          <cell r="AA293">
            <v>1.2487349686637113</v>
          </cell>
          <cell r="AB293">
            <v>1.2484747224442074</v>
          </cell>
          <cell r="AC293">
            <v>1.2482144762247038</v>
          </cell>
          <cell r="AD293">
            <v>1.2479542300052</v>
          </cell>
          <cell r="AE293">
            <v>1.2476939837856964</v>
          </cell>
          <cell r="AF293">
            <v>1.2474337375661926</v>
          </cell>
          <cell r="AG293">
            <v>1.247173491346689</v>
          </cell>
          <cell r="AH293">
            <v>1.2469132451271852</v>
          </cell>
          <cell r="AI293">
            <v>1.2466529989076816</v>
          </cell>
          <cell r="AJ293">
            <v>1.2462860497942521</v>
          </cell>
          <cell r="AK293">
            <v>1.2459191006808223</v>
          </cell>
          <cell r="AL293">
            <v>1.2455521515673929</v>
          </cell>
          <cell r="AM293">
            <v>1.2451852024539631</v>
          </cell>
          <cell r="AN293">
            <v>1.2448182533405336</v>
          </cell>
          <cell r="AO293">
            <v>1.2444513042271041</v>
          </cell>
          <cell r="AP293">
            <v>1.2440843551136744</v>
          </cell>
          <cell r="AQ293">
            <v>1.2437174060002449</v>
          </cell>
          <cell r="AR293">
            <v>1.2433504568868152</v>
          </cell>
          <cell r="AS293">
            <v>1.2429835077733857</v>
          </cell>
          <cell r="AT293">
            <v>1.242616558659956</v>
          </cell>
          <cell r="AU293">
            <v>1.2422496095465265</v>
          </cell>
          <cell r="AV293">
            <v>1.2412927772935616</v>
          </cell>
          <cell r="AW293">
            <v>1.2403359450405966</v>
          </cell>
          <cell r="AX293">
            <v>1.2393791127876319</v>
          </cell>
          <cell r="AY293">
            <v>1.238422280534667</v>
          </cell>
          <cell r="AZ293">
            <v>1.237465448281702</v>
          </cell>
          <cell r="BA293">
            <v>1.2365086160287371</v>
          </cell>
          <cell r="BB293">
            <v>1.2355517837757723</v>
          </cell>
          <cell r="BC293">
            <v>1.2345949515228074</v>
          </cell>
          <cell r="BD293">
            <v>1.2336381192698425</v>
          </cell>
          <cell r="BE293">
            <v>1.2326812870168775</v>
          </cell>
          <cell r="BF293">
            <v>1.2317244547639128</v>
          </cell>
          <cell r="BG293">
            <v>1.2307676225109478</v>
          </cell>
          <cell r="BH293">
            <v>1.2297450109711869</v>
          </cell>
          <cell r="BI293">
            <v>1.228722399431426</v>
          </cell>
          <cell r="BJ293">
            <v>1.2276997878916651</v>
          </cell>
          <cell r="BK293">
            <v>1.2266771763519042</v>
          </cell>
          <cell r="BL293">
            <v>1.2256545648121433</v>
          </cell>
          <cell r="BM293">
            <v>1.2246319532723824</v>
          </cell>
          <cell r="BN293">
            <v>1.2236093417326215</v>
          </cell>
          <cell r="BO293">
            <v>1.2225867301928606</v>
          </cell>
          <cell r="BP293">
            <v>1.2215641186530997</v>
          </cell>
          <cell r="BQ293">
            <v>1.2205415071133388</v>
          </cell>
          <cell r="BR293">
            <v>1.2195188955735778</v>
          </cell>
          <cell r="BS293">
            <v>1.2184962840338169</v>
          </cell>
          <cell r="BT293">
            <v>1.217473672494056</v>
          </cell>
          <cell r="BU293">
            <v>1.2164510609542951</v>
          </cell>
          <cell r="BV293">
            <v>1.2154284494145342</v>
          </cell>
          <cell r="BW293">
            <v>1.2144058378747733</v>
          </cell>
          <cell r="BX293">
            <v>1.2133832263350124</v>
          </cell>
          <cell r="BY293">
            <v>1.2123606147952515</v>
          </cell>
          <cell r="BZ293">
            <v>1.2113380032554906</v>
          </cell>
          <cell r="CA293">
            <v>1.2103153917157297</v>
          </cell>
          <cell r="CB293">
            <v>1.2092927801759688</v>
          </cell>
          <cell r="CC293">
            <v>1.2082701686362078</v>
          </cell>
          <cell r="CD293">
            <v>1.2072475570964469</v>
          </cell>
          <cell r="CE293">
            <v>1.206224945556686</v>
          </cell>
          <cell r="CF293">
            <v>1.2051983948779115</v>
          </cell>
          <cell r="CG293">
            <v>1.2041718441991369</v>
          </cell>
          <cell r="CH293">
            <v>1.2031452935203624</v>
          </cell>
          <cell r="CI293">
            <v>1.2021187428415878</v>
          </cell>
          <cell r="CJ293">
            <v>1.2010921921628133</v>
          </cell>
          <cell r="CK293">
            <v>1.2000656414840387</v>
          </cell>
          <cell r="CL293">
            <v>1.1990390908052644</v>
          </cell>
          <cell r="CM293">
            <v>1.1980125401264898</v>
          </cell>
          <cell r="CN293">
            <v>1.1969859894477153</v>
          </cell>
          <cell r="CO293">
            <v>1.1959594387689407</v>
          </cell>
          <cell r="CP293">
            <v>1.1949328880901662</v>
          </cell>
          <cell r="CQ293">
            <v>1.1939063374113916</v>
          </cell>
          <cell r="CR293">
            <v>1.1928797867326171</v>
          </cell>
          <cell r="CS293">
            <v>1.1918532360538425</v>
          </cell>
          <cell r="CT293">
            <v>1.190826685375068</v>
          </cell>
          <cell r="CU293">
            <v>1.1898001346962934</v>
          </cell>
          <cell r="CV293">
            <v>1.1887735840175189</v>
          </cell>
          <cell r="CW293">
            <v>1.1877470333387445</v>
          </cell>
          <cell r="CX293">
            <v>1.18672048265997</v>
          </cell>
          <cell r="CY293">
            <v>1.1856939319811954</v>
          </cell>
          <cell r="CZ293">
            <v>1.1846673813024209</v>
          </cell>
          <cell r="DA293">
            <v>1.1836408306236463</v>
          </cell>
          <cell r="DB293">
            <v>1.1826142799448718</v>
          </cell>
          <cell r="DC293">
            <v>1.1815877292660972</v>
          </cell>
          <cell r="DD293">
            <v>1.1807258697249658</v>
          </cell>
          <cell r="DE293">
            <v>1.1798640101838345</v>
          </cell>
          <cell r="DF293">
            <v>1.1790021506427033</v>
          </cell>
          <cell r="DG293">
            <v>1.1781402911015719</v>
          </cell>
          <cell r="DH293">
            <v>1.1772784315604405</v>
          </cell>
          <cell r="DI293">
            <v>1.1764165720193092</v>
          </cell>
          <cell r="DJ293">
            <v>1.1755547124781778</v>
          </cell>
          <cell r="DK293">
            <v>1.1746928529370464</v>
          </cell>
          <cell r="DL293">
            <v>1.173830993395915</v>
          </cell>
          <cell r="DM293">
            <v>1.1729691338547839</v>
          </cell>
          <cell r="DN293">
            <v>1.1721072743136525</v>
          </cell>
          <cell r="DO293">
            <v>1.1712454147725211</v>
          </cell>
          <cell r="DP293">
            <v>1.1703835552313897</v>
          </cell>
          <cell r="DQ293">
            <v>1.1695216956902583</v>
          </cell>
          <cell r="DR293">
            <v>1.1686598361491272</v>
          </cell>
          <cell r="DS293">
            <v>1.1677979766079958</v>
          </cell>
          <cell r="DT293">
            <v>1.1669361170668644</v>
          </cell>
          <cell r="DU293">
            <v>1.166074257525733</v>
          </cell>
          <cell r="DV293">
            <v>1.1652123979846016</v>
          </cell>
          <cell r="DW293">
            <v>1.1643505384434703</v>
          </cell>
          <cell r="DX293">
            <v>1.1634886789023389</v>
          </cell>
          <cell r="DY293">
            <v>1.1626268193612077</v>
          </cell>
          <cell r="DZ293">
            <v>1.1617649598200763</v>
          </cell>
          <cell r="EA293">
            <v>1.1609031002789449</v>
          </cell>
        </row>
        <row r="294">
          <cell r="P294">
            <v>2.91</v>
          </cell>
          <cell r="Q294">
            <v>1.25</v>
          </cell>
          <cell r="R294">
            <v>1.249966393031259</v>
          </cell>
          <cell r="S294">
            <v>1.2499327860625178</v>
          </cell>
          <cell r="T294">
            <v>1.2498991790937768</v>
          </cell>
          <cell r="U294">
            <v>1.2498655721250358</v>
          </cell>
          <cell r="V294">
            <v>1.2498319651562946</v>
          </cell>
          <cell r="W294">
            <v>1.2497983581875536</v>
          </cell>
          <cell r="X294">
            <v>1.2495484240486987</v>
          </cell>
          <cell r="Y294">
            <v>1.2492984899098438</v>
          </cell>
          <cell r="Z294">
            <v>1.2490485557709889</v>
          </cell>
          <cell r="AA294">
            <v>1.2487986216321341</v>
          </cell>
          <cell r="AB294">
            <v>1.2485486874932792</v>
          </cell>
          <cell r="AC294">
            <v>1.2482987533544243</v>
          </cell>
          <cell r="AD294">
            <v>1.2480488192155692</v>
          </cell>
          <cell r="AE294">
            <v>1.2477988850767143</v>
          </cell>
          <cell r="AF294">
            <v>1.2475489509378594</v>
          </cell>
          <cell r="AG294">
            <v>1.2472990167990046</v>
          </cell>
          <cell r="AH294">
            <v>1.2470490826601497</v>
          </cell>
          <cell r="AI294">
            <v>1.2467991485212948</v>
          </cell>
          <cell r="AJ294">
            <v>1.246451656944382</v>
          </cell>
          <cell r="AK294">
            <v>1.2461041653674694</v>
          </cell>
          <cell r="AL294">
            <v>1.245756673790557</v>
          </cell>
          <cell r="AM294">
            <v>1.2454091822136444</v>
          </cell>
          <cell r="AN294">
            <v>1.2450616906367318</v>
          </cell>
          <cell r="AO294">
            <v>1.2447141990598194</v>
          </cell>
          <cell r="AP294">
            <v>1.2443667074829068</v>
          </cell>
          <cell r="AQ294">
            <v>1.2440192159059942</v>
          </cell>
          <cell r="AR294">
            <v>1.2436717243290816</v>
          </cell>
          <cell r="AS294">
            <v>1.243324232752169</v>
          </cell>
          <cell r="AT294">
            <v>1.2429767411752566</v>
          </cell>
          <cell r="AU294">
            <v>1.242629249598344</v>
          </cell>
          <cell r="AV294">
            <v>1.2416893576735237</v>
          </cell>
          <cell r="AW294">
            <v>1.240749465748703</v>
          </cell>
          <cell r="AX294">
            <v>1.2398095738238826</v>
          </cell>
          <cell r="AY294">
            <v>1.2388696818990621</v>
          </cell>
          <cell r="AZ294">
            <v>1.2379297899742416</v>
          </cell>
          <cell r="BA294">
            <v>1.2369898980494209</v>
          </cell>
          <cell r="BB294">
            <v>1.2360500061246005</v>
          </cell>
          <cell r="BC294">
            <v>1.23511011419978</v>
          </cell>
          <cell r="BD294">
            <v>1.2341702222749595</v>
          </cell>
          <cell r="BE294">
            <v>1.2332303303501388</v>
          </cell>
          <cell r="BF294">
            <v>1.2322904384253184</v>
          </cell>
          <cell r="BG294">
            <v>1.2313505465004979</v>
          </cell>
          <cell r="BH294">
            <v>1.2303373081159301</v>
          </cell>
          <cell r="BI294">
            <v>1.2293240697313621</v>
          </cell>
          <cell r="BJ294">
            <v>1.2283108313467943</v>
          </cell>
          <cell r="BK294">
            <v>1.2272975929622263</v>
          </cell>
          <cell r="BL294">
            <v>1.2262843545776583</v>
          </cell>
          <cell r="BM294">
            <v>1.2252711161930903</v>
          </cell>
          <cell r="BN294">
            <v>1.2242578778085222</v>
          </cell>
          <cell r="BO294">
            <v>1.2232446394239544</v>
          </cell>
          <cell r="BP294">
            <v>1.2222314010393864</v>
          </cell>
          <cell r="BQ294">
            <v>1.2212181626548184</v>
          </cell>
          <cell r="BR294">
            <v>1.2202049242702504</v>
          </cell>
          <cell r="BS294">
            <v>1.2191916858856824</v>
          </cell>
          <cell r="BT294">
            <v>1.2181784475011146</v>
          </cell>
          <cell r="BU294">
            <v>1.2171652091165466</v>
          </cell>
          <cell r="BV294">
            <v>1.2161519707319786</v>
          </cell>
          <cell r="BW294">
            <v>1.2151387323474105</v>
          </cell>
          <cell r="BX294">
            <v>1.2141254939628425</v>
          </cell>
          <cell r="BY294">
            <v>1.2131122555782747</v>
          </cell>
          <cell r="BZ294">
            <v>1.2120990171937067</v>
          </cell>
          <cell r="CA294">
            <v>1.2110857788091387</v>
          </cell>
          <cell r="CB294">
            <v>1.2100725404245707</v>
          </cell>
          <cell r="CC294">
            <v>1.2090593020400027</v>
          </cell>
          <cell r="CD294">
            <v>1.2080460636554349</v>
          </cell>
          <cell r="CE294">
            <v>1.2070328252708669</v>
          </cell>
          <cell r="CF294">
            <v>1.206014129219207</v>
          </cell>
          <cell r="CG294">
            <v>1.2049954331675476</v>
          </cell>
          <cell r="CH294">
            <v>1.2039767371158883</v>
          </cell>
          <cell r="CI294">
            <v>1.2029580410642287</v>
          </cell>
          <cell r="CJ294">
            <v>1.2019393450125693</v>
          </cell>
          <cell r="CK294">
            <v>1.2009206489609097</v>
          </cell>
          <cell r="CL294">
            <v>1.1999019529092503</v>
          </cell>
          <cell r="CM294">
            <v>1.1988832568575909</v>
          </cell>
          <cell r="CN294">
            <v>1.1978645608059313</v>
          </cell>
          <cell r="CO294">
            <v>1.1968458647542719</v>
          </cell>
          <cell r="CP294">
            <v>1.1958271687026123</v>
          </cell>
          <cell r="CQ294">
            <v>1.1948084726509529</v>
          </cell>
          <cell r="CR294">
            <v>1.1937897765992935</v>
          </cell>
          <cell r="CS294">
            <v>1.1927710805476339</v>
          </cell>
          <cell r="CT294">
            <v>1.1917523844959745</v>
          </cell>
          <cell r="CU294">
            <v>1.1907336884443149</v>
          </cell>
          <cell r="CV294">
            <v>1.1897149923926555</v>
          </cell>
          <cell r="CW294">
            <v>1.1886962963409959</v>
          </cell>
          <cell r="CX294">
            <v>1.1876776002893366</v>
          </cell>
          <cell r="CY294">
            <v>1.1866589042376772</v>
          </cell>
          <cell r="CZ294">
            <v>1.1856402081860176</v>
          </cell>
          <cell r="DA294">
            <v>1.1846215121343582</v>
          </cell>
          <cell r="DB294">
            <v>1.1836028160826986</v>
          </cell>
          <cell r="DC294">
            <v>1.1825841200310392</v>
          </cell>
          <cell r="DD294">
            <v>1.1817313872331905</v>
          </cell>
          <cell r="DE294">
            <v>1.1808786544353418</v>
          </cell>
          <cell r="DF294">
            <v>1.1800259216374929</v>
          </cell>
          <cell r="DG294">
            <v>1.1791731888396442</v>
          </cell>
          <cell r="DH294">
            <v>1.1783204560417953</v>
          </cell>
          <cell r="DI294">
            <v>1.1774677232439466</v>
          </cell>
          <cell r="DJ294">
            <v>1.1766149904460976</v>
          </cell>
          <cell r="DK294">
            <v>1.1757622576482489</v>
          </cell>
          <cell r="DL294">
            <v>1.1749095248504</v>
          </cell>
          <cell r="DM294">
            <v>1.1740567920525513</v>
          </cell>
          <cell r="DN294">
            <v>1.1732040592547024</v>
          </cell>
          <cell r="DO294">
            <v>1.1723513264568535</v>
          </cell>
          <cell r="DP294">
            <v>1.1714985936590048</v>
          </cell>
          <cell r="DQ294">
            <v>1.1706458608611559</v>
          </cell>
          <cell r="DR294">
            <v>1.1697931280633072</v>
          </cell>
          <cell r="DS294">
            <v>1.1689403952654582</v>
          </cell>
          <cell r="DT294">
            <v>1.1680876624676095</v>
          </cell>
          <cell r="DU294">
            <v>1.1672349296697606</v>
          </cell>
          <cell r="DV294">
            <v>1.1663821968719119</v>
          </cell>
          <cell r="DW294">
            <v>1.165529464074063</v>
          </cell>
          <cell r="DX294">
            <v>1.1646767312762143</v>
          </cell>
          <cell r="DY294">
            <v>1.1638239984783654</v>
          </cell>
          <cell r="DZ294">
            <v>1.1629712656805165</v>
          </cell>
          <cell r="EA294">
            <v>1.1621185328826678</v>
          </cell>
        </row>
        <row r="295">
          <cell r="P295">
            <v>2.92</v>
          </cell>
          <cell r="Q295">
            <v>1.2500000000000002</v>
          </cell>
          <cell r="R295">
            <v>1.249970127138897</v>
          </cell>
          <cell r="S295">
            <v>1.2499402542777938</v>
          </cell>
          <cell r="T295">
            <v>1.2499103814166905</v>
          </cell>
          <cell r="U295">
            <v>1.2498805085555875</v>
          </cell>
          <cell r="V295">
            <v>1.2498506356944843</v>
          </cell>
          <cell r="W295">
            <v>1.2498207628333811</v>
          </cell>
          <cell r="X295">
            <v>1.2495811407751747</v>
          </cell>
          <cell r="Y295">
            <v>1.2493415187169687</v>
          </cell>
          <cell r="Z295">
            <v>1.2491018966587626</v>
          </cell>
          <cell r="AA295">
            <v>1.2488622746005567</v>
          </cell>
          <cell r="AB295">
            <v>1.2486226525423505</v>
          </cell>
          <cell r="AC295">
            <v>1.2483830304841446</v>
          </cell>
          <cell r="AD295">
            <v>1.2481434084259384</v>
          </cell>
          <cell r="AE295">
            <v>1.2479037863677325</v>
          </cell>
          <cell r="AF295">
            <v>1.2476641643095263</v>
          </cell>
          <cell r="AG295">
            <v>1.2474245422513204</v>
          </cell>
          <cell r="AH295">
            <v>1.2471849201931142</v>
          </cell>
          <cell r="AI295">
            <v>1.2469452981349083</v>
          </cell>
          <cell r="AJ295">
            <v>1.246617264094513</v>
          </cell>
          <cell r="AK295">
            <v>1.2462892300541175</v>
          </cell>
          <cell r="AL295">
            <v>1.2459611960137218</v>
          </cell>
          <cell r="AM295">
            <v>1.2456331619733263</v>
          </cell>
          <cell r="AN295">
            <v>1.2453051279329308</v>
          </cell>
          <cell r="AO295">
            <v>1.2449770938925351</v>
          </cell>
          <cell r="AP295">
            <v>1.2446490598521396</v>
          </cell>
          <cell r="AQ295">
            <v>1.2443210258117441</v>
          </cell>
          <cell r="AR295">
            <v>1.2439929917713486</v>
          </cell>
          <cell r="AS295">
            <v>1.2436649577309531</v>
          </cell>
          <cell r="AT295">
            <v>1.2433369236905574</v>
          </cell>
          <cell r="AU295">
            <v>1.2430088896501619</v>
          </cell>
          <cell r="AV295">
            <v>1.2420859380534854</v>
          </cell>
          <cell r="AW295">
            <v>1.2411629864568094</v>
          </cell>
          <cell r="AX295">
            <v>1.2402400348601332</v>
          </cell>
          <cell r="AY295">
            <v>1.239317083263457</v>
          </cell>
          <cell r="AZ295">
            <v>1.238394131666781</v>
          </cell>
          <cell r="BA295">
            <v>1.2374711800701048</v>
          </cell>
          <cell r="BB295">
            <v>1.2365482284734286</v>
          </cell>
          <cell r="BC295">
            <v>1.2356252768767526</v>
          </cell>
          <cell r="BD295">
            <v>1.2347023252800764</v>
          </cell>
          <cell r="BE295">
            <v>1.2337793736834002</v>
          </cell>
          <cell r="BF295">
            <v>1.2328564220867242</v>
          </cell>
          <cell r="BG295">
            <v>1.231933470490048</v>
          </cell>
          <cell r="BH295">
            <v>1.2309296052606729</v>
          </cell>
          <cell r="BI295">
            <v>1.229925740031298</v>
          </cell>
          <cell r="BJ295">
            <v>1.2289218748019228</v>
          </cell>
          <cell r="BK295">
            <v>1.2279180095725479</v>
          </cell>
          <cell r="BL295">
            <v>1.2269141443431728</v>
          </cell>
          <cell r="BM295">
            <v>1.2259102791137979</v>
          </cell>
          <cell r="BN295">
            <v>1.2249064138844228</v>
          </cell>
          <cell r="BO295">
            <v>1.2239025486550477</v>
          </cell>
          <cell r="BP295">
            <v>1.2228986834256728</v>
          </cell>
          <cell r="BQ295">
            <v>1.2218948181962976</v>
          </cell>
          <cell r="BR295">
            <v>1.2208909529669227</v>
          </cell>
          <cell r="BS295">
            <v>1.2198870877375476</v>
          </cell>
          <cell r="BT295">
            <v>1.2188832225081727</v>
          </cell>
          <cell r="BU295">
            <v>1.2178793572787976</v>
          </cell>
          <cell r="BV295">
            <v>1.2168754920494225</v>
          </cell>
          <cell r="BW295">
            <v>1.2158716268200476</v>
          </cell>
          <cell r="BX295">
            <v>1.2148677615906724</v>
          </cell>
          <cell r="BY295">
            <v>1.2138638963612975</v>
          </cell>
          <cell r="BZ295">
            <v>1.2128600311319224</v>
          </cell>
          <cell r="CA295">
            <v>1.2118561659025473</v>
          </cell>
          <cell r="CB295">
            <v>1.2108523006731724</v>
          </cell>
          <cell r="CC295">
            <v>1.2098484354437973</v>
          </cell>
          <cell r="CD295">
            <v>1.2088445702144224</v>
          </cell>
          <cell r="CE295">
            <v>1.2078407049850473</v>
          </cell>
          <cell r="CF295">
            <v>1.2068298635605028</v>
          </cell>
          <cell r="CG295">
            <v>1.2058190221359584</v>
          </cell>
          <cell r="CH295">
            <v>1.2048081807114139</v>
          </cell>
          <cell r="CI295">
            <v>1.2037973392868695</v>
          </cell>
          <cell r="CJ295">
            <v>1.2027864978623251</v>
          </cell>
          <cell r="CK295">
            <v>1.2017756564377806</v>
          </cell>
          <cell r="CL295">
            <v>1.2007648150132362</v>
          </cell>
          <cell r="CM295">
            <v>1.1997539735886917</v>
          </cell>
          <cell r="CN295">
            <v>1.1987431321641475</v>
          </cell>
          <cell r="CO295">
            <v>1.1977322907396031</v>
          </cell>
          <cell r="CP295">
            <v>1.1967214493150586</v>
          </cell>
          <cell r="CQ295">
            <v>1.1957106078905142</v>
          </cell>
          <cell r="CR295">
            <v>1.1946997664659698</v>
          </cell>
          <cell r="CS295">
            <v>1.1936889250414253</v>
          </cell>
          <cell r="CT295">
            <v>1.1926780836168809</v>
          </cell>
          <cell r="CU295">
            <v>1.1916672421923364</v>
          </cell>
          <cell r="CV295">
            <v>1.190656400767792</v>
          </cell>
          <cell r="CW295">
            <v>1.1896455593432476</v>
          </cell>
          <cell r="CX295">
            <v>1.1886347179187031</v>
          </cell>
          <cell r="CY295">
            <v>1.1876238764941587</v>
          </cell>
          <cell r="CZ295">
            <v>1.1866130350696145</v>
          </cell>
          <cell r="DA295">
            <v>1.18560219364507</v>
          </cell>
          <cell r="DB295">
            <v>1.1845913522205256</v>
          </cell>
          <cell r="DC295">
            <v>1.1835805107959811</v>
          </cell>
          <cell r="DD295">
            <v>1.1827369047414149</v>
          </cell>
          <cell r="DE295">
            <v>1.1818932986868484</v>
          </cell>
          <cell r="DF295">
            <v>1.1810496926322822</v>
          </cell>
          <cell r="DG295">
            <v>1.180206086577716</v>
          </cell>
          <cell r="DH295">
            <v>1.1793624805231497</v>
          </cell>
          <cell r="DI295">
            <v>1.1785188744685833</v>
          </cell>
          <cell r="DJ295">
            <v>1.177675268414017</v>
          </cell>
          <cell r="DK295">
            <v>1.1768316623594508</v>
          </cell>
          <cell r="DL295">
            <v>1.1759880563048846</v>
          </cell>
          <cell r="DM295">
            <v>1.1751444502503181</v>
          </cell>
          <cell r="DN295">
            <v>1.1743008441957519</v>
          </cell>
          <cell r="DO295">
            <v>1.1734572381411856</v>
          </cell>
          <cell r="DP295">
            <v>1.1726136320866194</v>
          </cell>
          <cell r="DQ295">
            <v>1.1717700260320529</v>
          </cell>
          <cell r="DR295">
            <v>1.1709264199774867</v>
          </cell>
          <cell r="DS295">
            <v>1.1700828139229205</v>
          </cell>
          <cell r="DT295">
            <v>1.1692392078683542</v>
          </cell>
          <cell r="DU295">
            <v>1.1683956018137878</v>
          </cell>
          <cell r="DV295">
            <v>1.1675519957592215</v>
          </cell>
          <cell r="DW295">
            <v>1.1667083897046553</v>
          </cell>
          <cell r="DX295">
            <v>1.1658647836500891</v>
          </cell>
          <cell r="DY295">
            <v>1.1650211775955226</v>
          </cell>
          <cell r="DZ295">
            <v>1.1641775715409564</v>
          </cell>
          <cell r="EA295">
            <v>1.1633339654863901</v>
          </cell>
        </row>
        <row r="296">
          <cell r="P296">
            <v>2.93</v>
          </cell>
          <cell r="Q296">
            <v>1.2500000000000002</v>
          </cell>
          <cell r="R296">
            <v>1.249973861246535</v>
          </cell>
          <cell r="S296">
            <v>1.2499477224930697</v>
          </cell>
          <cell r="T296">
            <v>1.2499215837396043</v>
          </cell>
          <cell r="U296">
            <v>1.249895444986139</v>
          </cell>
          <cell r="V296">
            <v>1.2498693062326738</v>
          </cell>
          <cell r="W296">
            <v>1.2498431674792085</v>
          </cell>
          <cell r="X296">
            <v>1.2496138575016511</v>
          </cell>
          <cell r="Y296">
            <v>1.2493845475240939</v>
          </cell>
          <cell r="Z296">
            <v>1.2491552375465367</v>
          </cell>
          <cell r="AA296">
            <v>1.2489259275689795</v>
          </cell>
          <cell r="AB296">
            <v>1.2486966175914223</v>
          </cell>
          <cell r="AC296">
            <v>1.248467307613865</v>
          </cell>
          <cell r="AD296">
            <v>1.2482379976363078</v>
          </cell>
          <cell r="AE296">
            <v>1.2480086876587506</v>
          </cell>
          <cell r="AF296">
            <v>1.2477793776811934</v>
          </cell>
          <cell r="AG296">
            <v>1.2475500677036362</v>
          </cell>
          <cell r="AH296">
            <v>1.247320757726079</v>
          </cell>
          <cell r="AI296">
            <v>1.2470914477485218</v>
          </cell>
          <cell r="AJ296">
            <v>1.2467828712446429</v>
          </cell>
          <cell r="AK296">
            <v>1.2464742947407643</v>
          </cell>
          <cell r="AL296">
            <v>1.2461657182368859</v>
          </cell>
          <cell r="AM296">
            <v>1.2458571417330073</v>
          </cell>
          <cell r="AN296">
            <v>1.2455485652291287</v>
          </cell>
          <cell r="AO296">
            <v>1.2452399887252503</v>
          </cell>
          <cell r="AP296">
            <v>1.2449314122213717</v>
          </cell>
          <cell r="AQ296">
            <v>1.2446228357174931</v>
          </cell>
          <cell r="AR296">
            <v>1.2443142592136145</v>
          </cell>
          <cell r="AS296">
            <v>1.2440056827097359</v>
          </cell>
          <cell r="AT296">
            <v>1.2436971062058575</v>
          </cell>
          <cell r="AU296">
            <v>1.2433885297019789</v>
          </cell>
          <cell r="AV296">
            <v>1.2424825184334476</v>
          </cell>
          <cell r="AW296">
            <v>1.2415765071649159</v>
          </cell>
          <cell r="AX296">
            <v>1.2406704958963841</v>
          </cell>
          <cell r="AY296">
            <v>1.2397644846278524</v>
          </cell>
          <cell r="AZ296">
            <v>1.2388584733593206</v>
          </cell>
          <cell r="BA296">
            <v>1.2379524620907887</v>
          </cell>
          <cell r="BB296">
            <v>1.2370464508222569</v>
          </cell>
          <cell r="BC296">
            <v>1.2361404395537252</v>
          </cell>
          <cell r="BD296">
            <v>1.2352344282851935</v>
          </cell>
          <cell r="BE296">
            <v>1.2343284170166617</v>
          </cell>
          <cell r="BF296">
            <v>1.23342240574813</v>
          </cell>
          <cell r="BG296">
            <v>1.2325163944795983</v>
          </cell>
          <cell r="BH296">
            <v>1.231521902405416</v>
          </cell>
          <cell r="BI296">
            <v>1.2305274103312338</v>
          </cell>
          <cell r="BJ296">
            <v>1.2295329182570518</v>
          </cell>
          <cell r="BK296">
            <v>1.2285384261828696</v>
          </cell>
          <cell r="BL296">
            <v>1.2275439341086876</v>
          </cell>
          <cell r="BM296">
            <v>1.2265494420345056</v>
          </cell>
          <cell r="BN296">
            <v>1.2255549499603233</v>
          </cell>
          <cell r="BO296">
            <v>1.2245604578861413</v>
          </cell>
          <cell r="BP296">
            <v>1.2235659658119591</v>
          </cell>
          <cell r="BQ296">
            <v>1.2225714737377771</v>
          </cell>
          <cell r="BR296">
            <v>1.2215769816635951</v>
          </cell>
          <cell r="BS296">
            <v>1.2205824895894128</v>
          </cell>
          <cell r="BT296">
            <v>1.2195879975152308</v>
          </cell>
          <cell r="BU296">
            <v>1.2185935054410488</v>
          </cell>
          <cell r="BV296">
            <v>1.2175990133668666</v>
          </cell>
          <cell r="BW296">
            <v>1.2166045212926846</v>
          </cell>
          <cell r="BX296">
            <v>1.2156100292185026</v>
          </cell>
          <cell r="BY296">
            <v>1.2146155371443204</v>
          </cell>
          <cell r="BZ296">
            <v>1.2136210450701383</v>
          </cell>
          <cell r="CA296">
            <v>1.2126265529959561</v>
          </cell>
          <cell r="CB296">
            <v>1.2116320609217741</v>
          </cell>
          <cell r="CC296">
            <v>1.2106375688475921</v>
          </cell>
          <cell r="CD296">
            <v>1.2096430767734099</v>
          </cell>
          <cell r="CE296">
            <v>1.2086485846992279</v>
          </cell>
          <cell r="CF296">
            <v>1.2076455979017984</v>
          </cell>
          <cell r="CG296">
            <v>1.2066426111043689</v>
          </cell>
          <cell r="CH296">
            <v>1.2056396243069396</v>
          </cell>
          <cell r="CI296">
            <v>1.2046366375095101</v>
          </cell>
          <cell r="CJ296">
            <v>1.2036336507120808</v>
          </cell>
          <cell r="CK296">
            <v>1.2026306639146513</v>
          </cell>
          <cell r="CL296">
            <v>1.2016276771172221</v>
          </cell>
          <cell r="CM296">
            <v>1.2006246903197926</v>
          </cell>
          <cell r="CN296">
            <v>1.1996217035223633</v>
          </cell>
          <cell r="CO296">
            <v>1.1986187167249338</v>
          </cell>
          <cell r="CP296">
            <v>1.1976157299275045</v>
          </cell>
          <cell r="CQ296">
            <v>1.1966127431300753</v>
          </cell>
          <cell r="CR296">
            <v>1.1956097563326458</v>
          </cell>
          <cell r="CS296">
            <v>1.1946067695352165</v>
          </cell>
          <cell r="CT296">
            <v>1.193603782737787</v>
          </cell>
          <cell r="CU296">
            <v>1.1926007959403577</v>
          </cell>
          <cell r="CV296">
            <v>1.1915978091429282</v>
          </cell>
          <cell r="CW296">
            <v>1.190594822345499</v>
          </cell>
          <cell r="CX296">
            <v>1.1895918355480695</v>
          </cell>
          <cell r="CY296">
            <v>1.1885888487506402</v>
          </cell>
          <cell r="CZ296">
            <v>1.1875858619532107</v>
          </cell>
          <cell r="DA296">
            <v>1.1865828751557814</v>
          </cell>
          <cell r="DB296">
            <v>1.1855798883583519</v>
          </cell>
          <cell r="DC296">
            <v>1.1845769015609227</v>
          </cell>
          <cell r="DD296">
            <v>1.1837424222496391</v>
          </cell>
          <cell r="DE296">
            <v>1.1829079429383553</v>
          </cell>
          <cell r="DF296">
            <v>1.1820734636270716</v>
          </cell>
          <cell r="DG296">
            <v>1.1812389843157878</v>
          </cell>
          <cell r="DH296">
            <v>1.180404505004504</v>
          </cell>
          <cell r="DI296">
            <v>1.1795700256932204</v>
          </cell>
          <cell r="DJ296">
            <v>1.1787355463819367</v>
          </cell>
          <cell r="DK296">
            <v>1.1779010670706529</v>
          </cell>
          <cell r="DL296">
            <v>1.1770665877593691</v>
          </cell>
          <cell r="DM296">
            <v>1.1762321084480853</v>
          </cell>
          <cell r="DN296">
            <v>1.1753976291368016</v>
          </cell>
          <cell r="DO296">
            <v>1.1745631498255178</v>
          </cell>
          <cell r="DP296">
            <v>1.173728670514234</v>
          </cell>
          <cell r="DQ296">
            <v>1.1728941912029502</v>
          </cell>
          <cell r="DR296">
            <v>1.1720597118916665</v>
          </cell>
          <cell r="DS296">
            <v>1.1712252325803827</v>
          </cell>
          <cell r="DT296">
            <v>1.1703907532690989</v>
          </cell>
          <cell r="DU296">
            <v>1.1695562739578151</v>
          </cell>
          <cell r="DV296">
            <v>1.1687217946465316</v>
          </cell>
          <cell r="DW296">
            <v>1.1678873153352478</v>
          </cell>
          <cell r="DX296">
            <v>1.167052836023964</v>
          </cell>
          <cell r="DY296">
            <v>1.1662183567126803</v>
          </cell>
          <cell r="DZ296">
            <v>1.1653838774013965</v>
          </cell>
          <cell r="EA296">
            <v>1.1645493980901127</v>
          </cell>
        </row>
        <row r="297">
          <cell r="P297">
            <v>2.94</v>
          </cell>
          <cell r="Q297">
            <v>1.25</v>
          </cell>
          <cell r="R297">
            <v>1.2499775953541725</v>
          </cell>
          <cell r="S297">
            <v>1.2499551907083453</v>
          </cell>
          <cell r="T297">
            <v>1.2499327860625178</v>
          </cell>
          <cell r="U297">
            <v>1.2499103814166903</v>
          </cell>
          <cell r="V297">
            <v>1.2498879767708631</v>
          </cell>
          <cell r="W297">
            <v>1.2498655721250356</v>
          </cell>
          <cell r="X297">
            <v>1.2496465742281275</v>
          </cell>
          <cell r="Y297">
            <v>1.249427576331219</v>
          </cell>
          <cell r="Z297">
            <v>1.2492085784343108</v>
          </cell>
          <cell r="AA297">
            <v>1.2489895805374023</v>
          </cell>
          <cell r="AB297">
            <v>1.248770582640494</v>
          </cell>
          <cell r="AC297">
            <v>1.2485515847435855</v>
          </cell>
          <cell r="AD297">
            <v>1.2483325868466773</v>
          </cell>
          <cell r="AE297">
            <v>1.248113588949769</v>
          </cell>
          <cell r="AF297">
            <v>1.2478945910528605</v>
          </cell>
          <cell r="AG297">
            <v>1.2476755931559522</v>
          </cell>
          <cell r="AH297">
            <v>1.2474565952590437</v>
          </cell>
          <cell r="AI297">
            <v>1.2472375973621355</v>
          </cell>
          <cell r="AJ297">
            <v>1.246948478394774</v>
          </cell>
          <cell r="AK297">
            <v>1.2466593594274125</v>
          </cell>
          <cell r="AL297">
            <v>1.2463702404600507</v>
          </cell>
          <cell r="AM297">
            <v>1.2460811214926892</v>
          </cell>
          <cell r="AN297">
            <v>1.2457920025253277</v>
          </cell>
          <cell r="AO297">
            <v>1.245502883557966</v>
          </cell>
          <cell r="AP297">
            <v>1.2452137645906045</v>
          </cell>
          <cell r="AQ297">
            <v>1.244924645623243</v>
          </cell>
          <cell r="AR297">
            <v>1.2446355266558815</v>
          </cell>
          <cell r="AS297">
            <v>1.24434640768852</v>
          </cell>
          <cell r="AT297">
            <v>1.2440572887211583</v>
          </cell>
          <cell r="AU297">
            <v>1.2437681697537968</v>
          </cell>
          <cell r="AV297">
            <v>1.2428790988134091</v>
          </cell>
          <cell r="AW297">
            <v>1.2419900278730218</v>
          </cell>
          <cell r="AX297">
            <v>1.2411009569326343</v>
          </cell>
          <cell r="AY297">
            <v>1.2402118859922471</v>
          </cell>
          <cell r="AZ297">
            <v>1.2393228150518596</v>
          </cell>
          <cell r="BA297">
            <v>1.2384337441114721</v>
          </cell>
          <cell r="BB297">
            <v>1.2375446731710849</v>
          </cell>
          <cell r="BC297">
            <v>1.2366556022306974</v>
          </cell>
          <cell r="BD297">
            <v>1.2357665312903101</v>
          </cell>
          <cell r="BE297">
            <v>1.2348774603499226</v>
          </cell>
          <cell r="BF297">
            <v>1.2339883894095354</v>
          </cell>
          <cell r="BG297">
            <v>1.2330993184691479</v>
          </cell>
          <cell r="BH297">
            <v>1.232114199550159</v>
          </cell>
          <cell r="BI297">
            <v>1.2311290806311699</v>
          </cell>
          <cell r="BJ297">
            <v>1.2301439617121808</v>
          </cell>
          <cell r="BK297">
            <v>1.2291588427931914</v>
          </cell>
          <cell r="BL297">
            <v>1.2281737238742023</v>
          </cell>
          <cell r="BM297">
            <v>1.2271886049552132</v>
          </cell>
          <cell r="BN297">
            <v>1.2262034860362241</v>
          </cell>
          <cell r="BO297">
            <v>1.225218367117235</v>
          </cell>
          <cell r="BP297">
            <v>1.2242332481982459</v>
          </cell>
          <cell r="BQ297">
            <v>1.2232481292792567</v>
          </cell>
          <cell r="BR297">
            <v>1.2222630103602676</v>
          </cell>
          <cell r="BS297">
            <v>1.2212778914412783</v>
          </cell>
          <cell r="BT297">
            <v>1.2202927725222892</v>
          </cell>
          <cell r="BU297">
            <v>1.2193076536033001</v>
          </cell>
          <cell r="BV297">
            <v>1.218322534684311</v>
          </cell>
          <cell r="BW297">
            <v>1.2173374157653218</v>
          </cell>
          <cell r="BX297">
            <v>1.2163522968463327</v>
          </cell>
          <cell r="BY297">
            <v>1.2153671779273436</v>
          </cell>
          <cell r="BZ297">
            <v>1.2143820590083545</v>
          </cell>
          <cell r="CA297">
            <v>1.2133969400893652</v>
          </cell>
          <cell r="CB297">
            <v>1.212411821170376</v>
          </cell>
          <cell r="CC297">
            <v>1.2114267022513869</v>
          </cell>
          <cell r="CD297">
            <v>1.2104415833323978</v>
          </cell>
          <cell r="CE297">
            <v>1.2094564644134087</v>
          </cell>
          <cell r="CF297">
            <v>1.2084613322430942</v>
          </cell>
          <cell r="CG297">
            <v>1.2074662000727798</v>
          </cell>
          <cell r="CH297">
            <v>1.2064710679024655</v>
          </cell>
          <cell r="CI297">
            <v>1.2054759357321512</v>
          </cell>
          <cell r="CJ297">
            <v>1.2044808035618368</v>
          </cell>
          <cell r="CK297">
            <v>1.2034856713915225</v>
          </cell>
          <cell r="CL297">
            <v>1.2024905392212082</v>
          </cell>
          <cell r="CM297">
            <v>1.2014954070508939</v>
          </cell>
          <cell r="CN297">
            <v>1.2005002748805795</v>
          </cell>
          <cell r="CO297">
            <v>1.1995051427102652</v>
          </cell>
          <cell r="CP297">
            <v>1.1985100105399509</v>
          </cell>
          <cell r="CQ297">
            <v>1.1975148783696365</v>
          </cell>
          <cell r="CR297">
            <v>1.1965197461993222</v>
          </cell>
          <cell r="CS297">
            <v>1.1955246140290079</v>
          </cell>
          <cell r="CT297">
            <v>1.1945294818586938</v>
          </cell>
          <cell r="CU297">
            <v>1.1935343496883795</v>
          </cell>
          <cell r="CV297">
            <v>1.1925392175180651</v>
          </cell>
          <cell r="CW297">
            <v>1.1915440853477508</v>
          </cell>
          <cell r="CX297">
            <v>1.1905489531774365</v>
          </cell>
          <cell r="CY297">
            <v>1.1895538210071221</v>
          </cell>
          <cell r="CZ297">
            <v>1.1885586888368078</v>
          </cell>
          <cell r="DA297">
            <v>1.1875635566664935</v>
          </cell>
          <cell r="DB297">
            <v>1.1865684244961792</v>
          </cell>
          <cell r="DC297">
            <v>1.1855732923258648</v>
          </cell>
          <cell r="DD297">
            <v>1.1847479397578637</v>
          </cell>
          <cell r="DE297">
            <v>1.1839225871898627</v>
          </cell>
          <cell r="DF297">
            <v>1.1830972346218613</v>
          </cell>
          <cell r="DG297">
            <v>1.18227188205386</v>
          </cell>
          <cell r="DH297">
            <v>1.1814465294858589</v>
          </cell>
          <cell r="DI297">
            <v>1.1806211769178576</v>
          </cell>
          <cell r="DJ297">
            <v>1.1797958243498563</v>
          </cell>
          <cell r="DK297">
            <v>1.1789704717818552</v>
          </cell>
          <cell r="DL297">
            <v>1.1781451192138539</v>
          </cell>
          <cell r="DM297">
            <v>1.1773197666458528</v>
          </cell>
          <cell r="DN297">
            <v>1.1764944140778515</v>
          </cell>
          <cell r="DO297">
            <v>1.1756690615098502</v>
          </cell>
          <cell r="DP297">
            <v>1.1748437089418491</v>
          </cell>
          <cell r="DQ297">
            <v>1.1740183563738478</v>
          </cell>
          <cell r="DR297">
            <v>1.1731930038058467</v>
          </cell>
          <cell r="DS297">
            <v>1.1723676512378454</v>
          </cell>
          <cell r="DT297">
            <v>1.1715422986698441</v>
          </cell>
          <cell r="DU297">
            <v>1.170716946101843</v>
          </cell>
          <cell r="DV297">
            <v>1.1698915935338416</v>
          </cell>
          <cell r="DW297">
            <v>1.1690662409658403</v>
          </cell>
          <cell r="DX297">
            <v>1.1682408883978392</v>
          </cell>
          <cell r="DY297">
            <v>1.1674155358298379</v>
          </cell>
          <cell r="DZ297">
            <v>1.1665901832618366</v>
          </cell>
          <cell r="EA297">
            <v>1.1657648306938355</v>
          </cell>
        </row>
        <row r="298">
          <cell r="P298">
            <v>2.95</v>
          </cell>
          <cell r="Q298">
            <v>1.25</v>
          </cell>
          <cell r="R298">
            <v>1.2499813294618105</v>
          </cell>
          <cell r="S298">
            <v>1.249962658923621</v>
          </cell>
          <cell r="T298">
            <v>1.2499439883854315</v>
          </cell>
          <cell r="U298">
            <v>1.249925317847242</v>
          </cell>
          <cell r="V298">
            <v>1.2499066473090525</v>
          </cell>
          <cell r="W298">
            <v>1.2498879767708631</v>
          </cell>
          <cell r="X298">
            <v>1.2496792909546035</v>
          </cell>
          <cell r="Y298">
            <v>1.249470605138344</v>
          </cell>
          <cell r="Z298">
            <v>1.2492619193220844</v>
          </cell>
          <cell r="AA298">
            <v>1.2490532335058249</v>
          </cell>
          <cell r="AB298">
            <v>1.2488445476895653</v>
          </cell>
          <cell r="AC298">
            <v>1.2486358618733058</v>
          </cell>
          <cell r="AD298">
            <v>1.2484271760570462</v>
          </cell>
          <cell r="AE298">
            <v>1.2482184902407867</v>
          </cell>
          <cell r="AF298">
            <v>1.2480098044245271</v>
          </cell>
          <cell r="AG298">
            <v>1.2478011186082676</v>
          </cell>
          <cell r="AH298">
            <v>1.247592432792008</v>
          </cell>
          <cell r="AI298">
            <v>1.2473837469757485</v>
          </cell>
          <cell r="AJ298">
            <v>1.2471140855449039</v>
          </cell>
          <cell r="AK298">
            <v>1.2468444241140595</v>
          </cell>
          <cell r="AL298">
            <v>1.2465747626832149</v>
          </cell>
          <cell r="AM298">
            <v>1.2463051012523703</v>
          </cell>
          <cell r="AN298">
            <v>1.2460354398215259</v>
          </cell>
          <cell r="AO298">
            <v>1.2457657783906813</v>
          </cell>
          <cell r="AP298">
            <v>1.2454961169598366</v>
          </cell>
          <cell r="AQ298">
            <v>1.2452264555289922</v>
          </cell>
          <cell r="AR298">
            <v>1.2449567940981476</v>
          </cell>
          <cell r="AS298">
            <v>1.244687132667303</v>
          </cell>
          <cell r="AT298">
            <v>1.2444174712364586</v>
          </cell>
          <cell r="AU298">
            <v>1.244147809805614</v>
          </cell>
          <cell r="AV298">
            <v>1.243275679193371</v>
          </cell>
          <cell r="AW298">
            <v>1.242403548581128</v>
          </cell>
          <cell r="AX298">
            <v>1.241531417968885</v>
          </cell>
          <cell r="AY298">
            <v>1.240659287356642</v>
          </cell>
          <cell r="AZ298">
            <v>1.239787156744399</v>
          </cell>
          <cell r="BA298">
            <v>1.238915026132156</v>
          </cell>
          <cell r="BB298">
            <v>1.238042895519913</v>
          </cell>
          <cell r="BC298">
            <v>1.23717076490767</v>
          </cell>
          <cell r="BD298">
            <v>1.236298634295427</v>
          </cell>
          <cell r="BE298">
            <v>1.235426503683184</v>
          </cell>
          <cell r="BF298">
            <v>1.234554373070941</v>
          </cell>
          <cell r="BG298">
            <v>1.233682242458698</v>
          </cell>
          <cell r="BH298">
            <v>1.232706496694902</v>
          </cell>
          <cell r="BI298">
            <v>1.2317307509311057</v>
          </cell>
          <cell r="BJ298">
            <v>1.2307550051673095</v>
          </cell>
          <cell r="BK298">
            <v>1.2297792594035133</v>
          </cell>
          <cell r="BL298">
            <v>1.2288035136397171</v>
          </cell>
          <cell r="BM298">
            <v>1.2278277678759211</v>
          </cell>
          <cell r="BN298">
            <v>1.2268520221121249</v>
          </cell>
          <cell r="BO298">
            <v>1.2258762763483286</v>
          </cell>
          <cell r="BP298">
            <v>1.2249005305845324</v>
          </cell>
          <cell r="BQ298">
            <v>1.2239247848207362</v>
          </cell>
          <cell r="BR298">
            <v>1.22294903905694</v>
          </cell>
          <cell r="BS298">
            <v>1.2219732932931437</v>
          </cell>
          <cell r="BT298">
            <v>1.2209975475293475</v>
          </cell>
          <cell r="BU298">
            <v>1.2200218017655515</v>
          </cell>
          <cell r="BV298">
            <v>1.2190460560017553</v>
          </cell>
          <cell r="BW298">
            <v>1.2180703102379591</v>
          </cell>
          <cell r="BX298">
            <v>1.2170945644741629</v>
          </cell>
          <cell r="BY298">
            <v>1.2161188187103666</v>
          </cell>
          <cell r="BZ298">
            <v>1.2151430729465704</v>
          </cell>
          <cell r="CA298">
            <v>1.2141673271827742</v>
          </cell>
          <cell r="CB298">
            <v>1.213191581418978</v>
          </cell>
          <cell r="CC298">
            <v>1.212215835655182</v>
          </cell>
          <cell r="CD298">
            <v>1.2112400898913858</v>
          </cell>
          <cell r="CE298">
            <v>1.2102643441275895</v>
          </cell>
          <cell r="CF298">
            <v>1.2092770665843902</v>
          </cell>
          <cell r="CG298">
            <v>1.2082897890411908</v>
          </cell>
          <cell r="CH298">
            <v>1.2073025114979914</v>
          </cell>
          <cell r="CI298">
            <v>1.2063152339547922</v>
          </cell>
          <cell r="CJ298">
            <v>1.2053279564115931</v>
          </cell>
          <cell r="CK298">
            <v>1.2043406788683937</v>
          </cell>
          <cell r="CL298">
            <v>1.2033534013251943</v>
          </cell>
          <cell r="CM298">
            <v>1.2023661237819951</v>
          </cell>
          <cell r="CN298">
            <v>1.201378846238796</v>
          </cell>
          <cell r="CO298">
            <v>1.2003915686955966</v>
          </cell>
          <cell r="CP298">
            <v>1.1994042911523972</v>
          </cell>
          <cell r="CQ298">
            <v>1.1984170136091981</v>
          </cell>
          <cell r="CR298">
            <v>1.1974297360659989</v>
          </cell>
          <cell r="CS298">
            <v>1.1964424585227995</v>
          </cell>
          <cell r="CT298">
            <v>1.1954551809796001</v>
          </cell>
          <cell r="CU298">
            <v>1.194467903436401</v>
          </cell>
          <cell r="CV298">
            <v>1.1934806258932018</v>
          </cell>
          <cell r="CW298">
            <v>1.1924933483500024</v>
          </cell>
          <cell r="CX298">
            <v>1.191506070806803</v>
          </cell>
          <cell r="CY298">
            <v>1.1905187932636039</v>
          </cell>
          <cell r="CZ298">
            <v>1.1895315157204047</v>
          </cell>
          <cell r="DA298">
            <v>1.1885442381772053</v>
          </cell>
          <cell r="DB298">
            <v>1.187556960634006</v>
          </cell>
          <cell r="DC298">
            <v>1.1865696830908068</v>
          </cell>
          <cell r="DD298">
            <v>1.1857534572660882</v>
          </cell>
          <cell r="DE298">
            <v>1.1849372314413693</v>
          </cell>
          <cell r="DF298">
            <v>1.1841210056166507</v>
          </cell>
          <cell r="DG298">
            <v>1.183304779791932</v>
          </cell>
          <cell r="DH298">
            <v>1.1824885539672132</v>
          </cell>
          <cell r="DI298">
            <v>1.1816723281424946</v>
          </cell>
          <cell r="DJ298">
            <v>1.1808561023177759</v>
          </cell>
          <cell r="DK298">
            <v>1.1800398764930571</v>
          </cell>
          <cell r="DL298">
            <v>1.1792236506683385</v>
          </cell>
          <cell r="DM298">
            <v>1.1784074248436198</v>
          </cell>
          <cell r="DN298">
            <v>1.177591199018901</v>
          </cell>
          <cell r="DO298">
            <v>1.1767749731941823</v>
          </cell>
          <cell r="DP298">
            <v>1.1759587473694637</v>
          </cell>
          <cell r="DQ298">
            <v>1.1751425215447449</v>
          </cell>
          <cell r="DR298">
            <v>1.1743262957200262</v>
          </cell>
          <cell r="DS298">
            <v>1.1735100698953076</v>
          </cell>
          <cell r="DT298">
            <v>1.1726938440705887</v>
          </cell>
          <cell r="DU298">
            <v>1.1718776182458701</v>
          </cell>
          <cell r="DV298">
            <v>1.1710613924211515</v>
          </cell>
          <cell r="DW298">
            <v>1.1702451665964326</v>
          </cell>
          <cell r="DX298">
            <v>1.169428940771714</v>
          </cell>
          <cell r="DY298">
            <v>1.1686127149469954</v>
          </cell>
          <cell r="DZ298">
            <v>1.1677964891222765</v>
          </cell>
          <cell r="EA298">
            <v>1.1669802632975579</v>
          </cell>
        </row>
        <row r="299">
          <cell r="P299">
            <v>2.96</v>
          </cell>
          <cell r="Q299">
            <v>1.2499999999999998</v>
          </cell>
          <cell r="R299">
            <v>1.2499850635694481</v>
          </cell>
          <cell r="S299">
            <v>1.2499701271388965</v>
          </cell>
          <cell r="T299">
            <v>1.249955190708345</v>
          </cell>
          <cell r="U299">
            <v>1.2499402542777933</v>
          </cell>
          <cell r="V299">
            <v>1.2499253178472416</v>
          </cell>
          <cell r="W299">
            <v>1.2499103814166901</v>
          </cell>
          <cell r="X299">
            <v>1.2497120076810797</v>
          </cell>
          <cell r="Y299">
            <v>1.2495136339454689</v>
          </cell>
          <cell r="Z299">
            <v>1.2493152602098583</v>
          </cell>
          <cell r="AA299">
            <v>1.2491168864742475</v>
          </cell>
          <cell r="AB299">
            <v>1.2489185127386369</v>
          </cell>
          <cell r="AC299">
            <v>1.248720139003026</v>
          </cell>
          <cell r="AD299">
            <v>1.2485217652674154</v>
          </cell>
          <cell r="AE299">
            <v>1.2483233915318048</v>
          </cell>
          <cell r="AF299">
            <v>1.248125017796194</v>
          </cell>
          <cell r="AG299">
            <v>1.2479266440605834</v>
          </cell>
          <cell r="AH299">
            <v>1.2477282703249726</v>
          </cell>
          <cell r="AI299">
            <v>1.247529896589362</v>
          </cell>
          <cell r="AJ299">
            <v>1.2472796926950345</v>
          </cell>
          <cell r="AK299">
            <v>1.247029488800707</v>
          </cell>
          <cell r="AL299">
            <v>1.2467792849063792</v>
          </cell>
          <cell r="AM299">
            <v>1.2465290810120517</v>
          </cell>
          <cell r="AN299">
            <v>1.2462788771177242</v>
          </cell>
          <cell r="AO299">
            <v>1.2460286732233967</v>
          </cell>
          <cell r="AP299">
            <v>1.2457784693290692</v>
          </cell>
          <cell r="AQ299">
            <v>1.2455282654347417</v>
          </cell>
          <cell r="AR299">
            <v>1.245278061540414</v>
          </cell>
          <cell r="AS299">
            <v>1.2450278576460865</v>
          </cell>
          <cell r="AT299">
            <v>1.244777653751759</v>
          </cell>
          <cell r="AU299">
            <v>1.2445274498574315</v>
          </cell>
          <cell r="AV299">
            <v>1.2436722595733332</v>
          </cell>
          <cell r="AW299">
            <v>1.2428170692892344</v>
          </cell>
          <cell r="AX299">
            <v>1.2419618790051359</v>
          </cell>
          <cell r="AY299">
            <v>1.2411066887210371</v>
          </cell>
          <cell r="AZ299">
            <v>1.2402514984369386</v>
          </cell>
          <cell r="BA299">
            <v>1.2393963081528399</v>
          </cell>
          <cell r="BB299">
            <v>1.2385411178687413</v>
          </cell>
          <cell r="BC299">
            <v>1.2376859275846428</v>
          </cell>
          <cell r="BD299">
            <v>1.236830737300544</v>
          </cell>
          <cell r="BE299">
            <v>1.2359755470164455</v>
          </cell>
          <cell r="BF299">
            <v>1.2351203567323468</v>
          </cell>
          <cell r="BG299">
            <v>1.2342651664482482</v>
          </cell>
          <cell r="BH299">
            <v>1.2332987938396447</v>
          </cell>
          <cell r="BI299">
            <v>1.2323324212310416</v>
          </cell>
          <cell r="BJ299">
            <v>1.2313660486224383</v>
          </cell>
          <cell r="BK299">
            <v>1.2303996760138349</v>
          </cell>
          <cell r="BL299">
            <v>1.2294333034052318</v>
          </cell>
          <cell r="BM299">
            <v>1.2284669307966285</v>
          </cell>
          <cell r="BN299">
            <v>1.2275005581880252</v>
          </cell>
          <cell r="BO299">
            <v>1.2265341855794221</v>
          </cell>
          <cell r="BP299">
            <v>1.2255678129708187</v>
          </cell>
          <cell r="BQ299">
            <v>1.2246014403622154</v>
          </cell>
          <cell r="BR299">
            <v>1.2236350677536123</v>
          </cell>
          <cell r="BS299">
            <v>1.222668695145009</v>
          </cell>
          <cell r="BT299">
            <v>1.2217023225364056</v>
          </cell>
          <cell r="BU299">
            <v>1.2207359499278025</v>
          </cell>
          <cell r="BV299">
            <v>1.2197695773191992</v>
          </cell>
          <cell r="BW299">
            <v>1.2188032047105959</v>
          </cell>
          <cell r="BX299">
            <v>1.2178368321019928</v>
          </cell>
          <cell r="BY299">
            <v>1.2168704594933895</v>
          </cell>
          <cell r="BZ299">
            <v>1.2159040868847861</v>
          </cell>
          <cell r="CA299">
            <v>1.214937714276183</v>
          </cell>
          <cell r="CB299">
            <v>1.2139713416675797</v>
          </cell>
          <cell r="CC299">
            <v>1.2130049690589764</v>
          </cell>
          <cell r="CD299">
            <v>1.2120385964503733</v>
          </cell>
          <cell r="CE299">
            <v>1.2110722238417699</v>
          </cell>
          <cell r="CF299">
            <v>1.2100928009256857</v>
          </cell>
          <cell r="CG299">
            <v>1.2091133780096015</v>
          </cell>
          <cell r="CH299">
            <v>1.2081339550935173</v>
          </cell>
          <cell r="CI299">
            <v>1.2071545321774331</v>
          </cell>
          <cell r="CJ299">
            <v>1.2061751092613489</v>
          </cell>
          <cell r="CK299">
            <v>1.2051956863452646</v>
          </cell>
          <cell r="CL299">
            <v>1.2042162634291804</v>
          </cell>
          <cell r="CM299">
            <v>1.203236840513096</v>
          </cell>
          <cell r="CN299">
            <v>1.2022574175970118</v>
          </cell>
          <cell r="CO299">
            <v>1.2012779946809276</v>
          </cell>
          <cell r="CP299">
            <v>1.2002985717648433</v>
          </cell>
          <cell r="CQ299">
            <v>1.1993191488487591</v>
          </cell>
          <cell r="CR299">
            <v>1.1983397259326749</v>
          </cell>
          <cell r="CS299">
            <v>1.1973603030165907</v>
          </cell>
          <cell r="CT299">
            <v>1.1963808801005065</v>
          </cell>
          <cell r="CU299">
            <v>1.1954014571844223</v>
          </cell>
          <cell r="CV299">
            <v>1.194422034268338</v>
          </cell>
          <cell r="CW299">
            <v>1.1934426113522538</v>
          </cell>
          <cell r="CX299">
            <v>1.1924631884361696</v>
          </cell>
          <cell r="CY299">
            <v>1.1914837655200854</v>
          </cell>
          <cell r="CZ299">
            <v>1.1905043426040012</v>
          </cell>
          <cell r="DA299">
            <v>1.189524919687917</v>
          </cell>
          <cell r="DB299">
            <v>1.1885454967718327</v>
          </cell>
          <cell r="DC299">
            <v>1.1875660738557485</v>
          </cell>
          <cell r="DD299">
            <v>1.1867589747743124</v>
          </cell>
          <cell r="DE299">
            <v>1.1859518756928762</v>
          </cell>
          <cell r="DF299">
            <v>1.18514477661144</v>
          </cell>
          <cell r="DG299">
            <v>1.1843376775300039</v>
          </cell>
          <cell r="DH299">
            <v>1.1835305784485677</v>
          </cell>
          <cell r="DI299">
            <v>1.1827234793671315</v>
          </cell>
          <cell r="DJ299">
            <v>1.1819163802856953</v>
          </cell>
          <cell r="DK299">
            <v>1.1811092812042592</v>
          </cell>
          <cell r="DL299">
            <v>1.180302182122823</v>
          </cell>
          <cell r="DM299">
            <v>1.1794950830413868</v>
          </cell>
          <cell r="DN299">
            <v>1.1786879839599507</v>
          </cell>
          <cell r="DO299">
            <v>1.1778808848785145</v>
          </cell>
          <cell r="DP299">
            <v>1.1770737857970783</v>
          </cell>
          <cell r="DQ299">
            <v>1.1762666867156422</v>
          </cell>
          <cell r="DR299">
            <v>1.175459587634206</v>
          </cell>
          <cell r="DS299">
            <v>1.1746524885527698</v>
          </cell>
          <cell r="DT299">
            <v>1.1738453894713337</v>
          </cell>
          <cell r="DU299">
            <v>1.1730382903898975</v>
          </cell>
          <cell r="DV299">
            <v>1.1722311913084613</v>
          </cell>
          <cell r="DW299">
            <v>1.1714240922270251</v>
          </cell>
          <cell r="DX299">
            <v>1.170616993145589</v>
          </cell>
          <cell r="DY299">
            <v>1.1698098940641528</v>
          </cell>
          <cell r="DZ299">
            <v>1.1690027949827166</v>
          </cell>
          <cell r="EA299">
            <v>1.1681956959012805</v>
          </cell>
        </row>
        <row r="300">
          <cell r="P300">
            <v>2.97</v>
          </cell>
          <cell r="Q300">
            <v>1.2499999999999998</v>
          </cell>
          <cell r="R300">
            <v>1.249988797677086</v>
          </cell>
          <cell r="S300">
            <v>1.2499775953541723</v>
          </cell>
          <cell r="T300">
            <v>1.2499663930312588</v>
          </cell>
          <cell r="U300">
            <v>1.249955190708345</v>
          </cell>
          <cell r="V300">
            <v>1.2499439883854313</v>
          </cell>
          <cell r="W300">
            <v>1.2499327860625176</v>
          </cell>
          <cell r="X300">
            <v>1.2497447244075561</v>
          </cell>
          <cell r="Y300">
            <v>1.2495566627525942</v>
          </cell>
          <cell r="Z300">
            <v>1.2493686010976324</v>
          </cell>
          <cell r="AA300">
            <v>1.2491805394426705</v>
          </cell>
          <cell r="AB300">
            <v>1.2489924777877086</v>
          </cell>
          <cell r="AC300">
            <v>1.2488044161327467</v>
          </cell>
          <cell r="AD300">
            <v>1.2486163544777851</v>
          </cell>
          <cell r="AE300">
            <v>1.2484282928228232</v>
          </cell>
          <cell r="AF300">
            <v>1.2482402311678613</v>
          </cell>
          <cell r="AG300">
            <v>1.2480521695128994</v>
          </cell>
          <cell r="AH300">
            <v>1.2478641078579376</v>
          </cell>
          <cell r="AI300">
            <v>1.2476760462029757</v>
          </cell>
          <cell r="AJ300">
            <v>1.2474452998451648</v>
          </cell>
          <cell r="AK300">
            <v>1.2472145534873544</v>
          </cell>
          <cell r="AL300">
            <v>1.2469838071295438</v>
          </cell>
          <cell r="AM300">
            <v>1.2467530607717332</v>
          </cell>
          <cell r="AN300">
            <v>1.2465223144139228</v>
          </cell>
          <cell r="AO300">
            <v>1.2462915680561122</v>
          </cell>
          <cell r="AP300">
            <v>1.2460608216983016</v>
          </cell>
          <cell r="AQ300">
            <v>1.2458300753404912</v>
          </cell>
          <cell r="AR300">
            <v>1.2455993289826806</v>
          </cell>
          <cell r="AS300">
            <v>1.2453685826248699</v>
          </cell>
          <cell r="AT300">
            <v>1.2451378362670595</v>
          </cell>
          <cell r="AU300">
            <v>1.2449070899092489</v>
          </cell>
          <cell r="AV300">
            <v>1.2440688399532944</v>
          </cell>
          <cell r="AW300">
            <v>1.2432305899973402</v>
          </cell>
          <cell r="AX300">
            <v>1.2423923400413859</v>
          </cell>
          <cell r="AY300">
            <v>1.2415540900854316</v>
          </cell>
          <cell r="AZ300">
            <v>1.2407158401294773</v>
          </cell>
          <cell r="BA300">
            <v>1.2398775901735233</v>
          </cell>
          <cell r="BB300">
            <v>1.239039340217569</v>
          </cell>
          <cell r="BC300">
            <v>1.2382010902616147</v>
          </cell>
          <cell r="BD300">
            <v>1.2373628403056605</v>
          </cell>
          <cell r="BE300">
            <v>1.2365245903497062</v>
          </cell>
          <cell r="BF300">
            <v>1.2356863403937519</v>
          </cell>
          <cell r="BG300">
            <v>1.2348480904377976</v>
          </cell>
          <cell r="BH300">
            <v>1.2338910909843877</v>
          </cell>
          <cell r="BI300">
            <v>1.2329340915309772</v>
          </cell>
          <cell r="BJ300">
            <v>1.231977092077567</v>
          </cell>
          <cell r="BK300">
            <v>1.2310200926241566</v>
          </cell>
          <cell r="BL300">
            <v>1.2300630931707464</v>
          </cell>
          <cell r="BM300">
            <v>1.2291060937173359</v>
          </cell>
          <cell r="BN300">
            <v>1.2281490942639257</v>
          </cell>
          <cell r="BO300">
            <v>1.2271920948105155</v>
          </cell>
          <cell r="BP300">
            <v>1.2262350953571051</v>
          </cell>
          <cell r="BQ300">
            <v>1.2252780959036949</v>
          </cell>
          <cell r="BR300">
            <v>1.2243210964502844</v>
          </cell>
          <cell r="BS300">
            <v>1.2233640969968742</v>
          </cell>
          <cell r="BT300">
            <v>1.222407097543464</v>
          </cell>
          <cell r="BU300">
            <v>1.2214500980900536</v>
          </cell>
          <cell r="BV300">
            <v>1.2204930986366433</v>
          </cell>
          <cell r="BW300">
            <v>1.2195360991832329</v>
          </cell>
          <cell r="BX300">
            <v>1.2185790997298227</v>
          </cell>
          <cell r="BY300">
            <v>1.2176221002764125</v>
          </cell>
          <cell r="BZ300">
            <v>1.2166651008230021</v>
          </cell>
          <cell r="CA300">
            <v>1.2157081013695918</v>
          </cell>
          <cell r="CB300">
            <v>1.2147511019161814</v>
          </cell>
          <cell r="CC300">
            <v>1.2137941024627712</v>
          </cell>
          <cell r="CD300">
            <v>1.2128371030093608</v>
          </cell>
          <cell r="CE300">
            <v>1.2118801035559505</v>
          </cell>
          <cell r="CF300">
            <v>1.2109085352669813</v>
          </cell>
          <cell r="CG300">
            <v>1.2099369669780122</v>
          </cell>
          <cell r="CH300">
            <v>1.208965398689043</v>
          </cell>
          <cell r="CI300">
            <v>1.2079938304000739</v>
          </cell>
          <cell r="CJ300">
            <v>1.2070222621111046</v>
          </cell>
          <cell r="CK300">
            <v>1.2060506938221356</v>
          </cell>
          <cell r="CL300">
            <v>1.2050791255331663</v>
          </cell>
          <cell r="CM300">
            <v>1.2041075572441973</v>
          </cell>
          <cell r="CN300">
            <v>1.203135988955228</v>
          </cell>
          <cell r="CO300">
            <v>1.2021644206662589</v>
          </cell>
          <cell r="CP300">
            <v>1.2011928523772897</v>
          </cell>
          <cell r="CQ300">
            <v>1.2002212840883204</v>
          </cell>
          <cell r="CR300">
            <v>1.1992497157993514</v>
          </cell>
          <cell r="CS300">
            <v>1.1982781475103821</v>
          </cell>
          <cell r="CT300">
            <v>1.197306579221413</v>
          </cell>
          <cell r="CU300">
            <v>1.1963350109324438</v>
          </cell>
          <cell r="CV300">
            <v>1.1953634426434747</v>
          </cell>
          <cell r="CW300">
            <v>1.1943918743545054</v>
          </cell>
          <cell r="CX300">
            <v>1.1934203060655364</v>
          </cell>
          <cell r="CY300">
            <v>1.1924487377765671</v>
          </cell>
          <cell r="CZ300">
            <v>1.1914771694875981</v>
          </cell>
          <cell r="DA300">
            <v>1.1905056011986288</v>
          </cell>
          <cell r="DB300">
            <v>1.1895340329096595</v>
          </cell>
          <cell r="DC300">
            <v>1.1885624646206905</v>
          </cell>
          <cell r="DD300">
            <v>1.1877644922825368</v>
          </cell>
          <cell r="DE300">
            <v>1.1869665199443831</v>
          </cell>
          <cell r="DF300">
            <v>1.1861685476062296</v>
          </cell>
          <cell r="DG300">
            <v>1.1853705752680759</v>
          </cell>
          <cell r="DH300">
            <v>1.1845726029299222</v>
          </cell>
          <cell r="DI300">
            <v>1.1837746305917685</v>
          </cell>
          <cell r="DJ300">
            <v>1.182976658253615</v>
          </cell>
          <cell r="DK300">
            <v>1.1821786859154613</v>
          </cell>
          <cell r="DL300">
            <v>1.1813807135773076</v>
          </cell>
          <cell r="DM300">
            <v>1.1805827412391539</v>
          </cell>
          <cell r="DN300">
            <v>1.1797847689010004</v>
          </cell>
          <cell r="DO300">
            <v>1.1789867965628467</v>
          </cell>
          <cell r="DP300">
            <v>1.178188824224693</v>
          </cell>
          <cell r="DQ300">
            <v>1.1773908518865392</v>
          </cell>
          <cell r="DR300">
            <v>1.1765928795483858</v>
          </cell>
          <cell r="DS300">
            <v>1.1757949072102321</v>
          </cell>
          <cell r="DT300">
            <v>1.1749969348720783</v>
          </cell>
          <cell r="DU300">
            <v>1.1741989625339246</v>
          </cell>
          <cell r="DV300">
            <v>1.1734009901957712</v>
          </cell>
          <cell r="DW300">
            <v>1.1726030178576174</v>
          </cell>
          <cell r="DX300">
            <v>1.1718050455194637</v>
          </cell>
          <cell r="DY300">
            <v>1.17100707318131</v>
          </cell>
          <cell r="DZ300">
            <v>1.1702091008431565</v>
          </cell>
          <cell r="EA300">
            <v>1.1694111285050028</v>
          </cell>
        </row>
        <row r="301">
          <cell r="P301">
            <v>2.98</v>
          </cell>
          <cell r="Q301">
            <v>1.25</v>
          </cell>
          <cell r="R301">
            <v>1.2499925317847242</v>
          </cell>
          <cell r="S301">
            <v>1.2499850635694483</v>
          </cell>
          <cell r="T301">
            <v>1.2499775953541725</v>
          </cell>
          <cell r="U301">
            <v>1.2499701271388968</v>
          </cell>
          <cell r="V301">
            <v>1.2499626589236208</v>
          </cell>
          <cell r="W301">
            <v>1.249955190708345</v>
          </cell>
          <cell r="X301">
            <v>1.2497774411340321</v>
          </cell>
          <cell r="Y301">
            <v>1.249599691559719</v>
          </cell>
          <cell r="Z301">
            <v>1.249421941985406</v>
          </cell>
          <cell r="AA301">
            <v>1.2492441924110931</v>
          </cell>
          <cell r="AB301">
            <v>1.2490664428367799</v>
          </cell>
          <cell r="AC301">
            <v>1.248888693262467</v>
          </cell>
          <cell r="AD301">
            <v>1.2487109436881541</v>
          </cell>
          <cell r="AE301">
            <v>1.2485331941138409</v>
          </cell>
          <cell r="AF301">
            <v>1.248355444539528</v>
          </cell>
          <cell r="AG301">
            <v>1.248177694965215</v>
          </cell>
          <cell r="AH301">
            <v>1.2479999453909019</v>
          </cell>
          <cell r="AI301">
            <v>1.2478221958165889</v>
          </cell>
          <cell r="AJ301">
            <v>1.2476109069952954</v>
          </cell>
          <cell r="AK301">
            <v>1.2473996181740019</v>
          </cell>
          <cell r="AL301">
            <v>1.2471883293527084</v>
          </cell>
          <cell r="AM301">
            <v>1.2469770405314149</v>
          </cell>
          <cell r="AN301">
            <v>1.2467657517101214</v>
          </cell>
          <cell r="AO301">
            <v>1.2465544628888279</v>
          </cell>
          <cell r="AP301">
            <v>1.2463431740675341</v>
          </cell>
          <cell r="AQ301">
            <v>1.2461318852462406</v>
          </cell>
          <cell r="AR301">
            <v>1.2459205964249471</v>
          </cell>
          <cell r="AS301">
            <v>1.2457093076036536</v>
          </cell>
          <cell r="AT301">
            <v>1.2454980187823601</v>
          </cell>
          <cell r="AU301">
            <v>1.2452867299610666</v>
          </cell>
          <cell r="AV301">
            <v>1.2444654203332568</v>
          </cell>
          <cell r="AW301">
            <v>1.2436441107054468</v>
          </cell>
          <cell r="AX301">
            <v>1.242822801077637</v>
          </cell>
          <cell r="AY301">
            <v>1.242001491449827</v>
          </cell>
          <cell r="AZ301">
            <v>1.2411801818220172</v>
          </cell>
          <cell r="BA301">
            <v>1.2403588721942072</v>
          </cell>
          <cell r="BB301">
            <v>1.2395375625663974</v>
          </cell>
          <cell r="BC301">
            <v>1.2387162529385876</v>
          </cell>
          <cell r="BD301">
            <v>1.2378949433107775</v>
          </cell>
          <cell r="BE301">
            <v>1.2370736336829677</v>
          </cell>
          <cell r="BF301">
            <v>1.2362523240551577</v>
          </cell>
          <cell r="BG301">
            <v>1.2354310144273479</v>
          </cell>
          <cell r="BH301">
            <v>1.2344833881291306</v>
          </cell>
          <cell r="BI301">
            <v>1.2335357618309133</v>
          </cell>
          <cell r="BJ301">
            <v>1.2325881355326958</v>
          </cell>
          <cell r="BK301">
            <v>1.2316405092344784</v>
          </cell>
          <cell r="BL301">
            <v>1.2306928829362611</v>
          </cell>
          <cell r="BM301">
            <v>1.2297452566380438</v>
          </cell>
          <cell r="BN301">
            <v>1.2287976303398265</v>
          </cell>
          <cell r="BO301">
            <v>1.2278500040416089</v>
          </cell>
          <cell r="BP301">
            <v>1.2269023777433916</v>
          </cell>
          <cell r="BQ301">
            <v>1.2259547514451743</v>
          </cell>
          <cell r="BR301">
            <v>1.225007125146957</v>
          </cell>
          <cell r="BS301">
            <v>1.2240594988487397</v>
          </cell>
          <cell r="BT301">
            <v>1.2231118725505221</v>
          </cell>
          <cell r="BU301">
            <v>1.2221642462523048</v>
          </cell>
          <cell r="BV301">
            <v>1.2212166199540875</v>
          </cell>
          <cell r="BW301">
            <v>1.2202689936558702</v>
          </cell>
          <cell r="BX301">
            <v>1.2193213673576526</v>
          </cell>
          <cell r="BY301">
            <v>1.2183737410594353</v>
          </cell>
          <cell r="BZ301">
            <v>1.217426114761218</v>
          </cell>
          <cell r="CA301">
            <v>1.2164784884630007</v>
          </cell>
          <cell r="CB301">
            <v>1.2155308621647833</v>
          </cell>
          <cell r="CC301">
            <v>1.2145832358665658</v>
          </cell>
          <cell r="CD301">
            <v>1.2136356095683485</v>
          </cell>
          <cell r="CE301">
            <v>1.2126879832701312</v>
          </cell>
          <cell r="CF301">
            <v>1.2117242696082771</v>
          </cell>
          <cell r="CG301">
            <v>1.210760555946423</v>
          </cell>
          <cell r="CH301">
            <v>1.2097968422845689</v>
          </cell>
          <cell r="CI301">
            <v>1.2088331286227147</v>
          </cell>
          <cell r="CJ301">
            <v>1.2078694149608606</v>
          </cell>
          <cell r="CK301">
            <v>1.2069057012990065</v>
          </cell>
          <cell r="CL301">
            <v>1.2059419876371524</v>
          </cell>
          <cell r="CM301">
            <v>1.2049782739752983</v>
          </cell>
          <cell r="CN301">
            <v>1.2040145603134442</v>
          </cell>
          <cell r="CO301">
            <v>1.2030508466515901</v>
          </cell>
          <cell r="CP301">
            <v>1.202087132989736</v>
          </cell>
          <cell r="CQ301">
            <v>1.2011234193278817</v>
          </cell>
          <cell r="CR301">
            <v>1.2001597056660276</v>
          </cell>
          <cell r="CS301">
            <v>1.1991959920041735</v>
          </cell>
          <cell r="CT301">
            <v>1.1982322783423194</v>
          </cell>
          <cell r="CU301">
            <v>1.1972685646804653</v>
          </cell>
          <cell r="CV301">
            <v>1.1963048510186112</v>
          </cell>
          <cell r="CW301">
            <v>1.1953411373567571</v>
          </cell>
          <cell r="CX301">
            <v>1.194377423694903</v>
          </cell>
          <cell r="CY301">
            <v>1.1934137100330489</v>
          </cell>
          <cell r="CZ301">
            <v>1.1924499963711948</v>
          </cell>
          <cell r="DA301">
            <v>1.1914862827093406</v>
          </cell>
          <cell r="DB301">
            <v>1.1905225690474865</v>
          </cell>
          <cell r="DC301">
            <v>1.1895588553856324</v>
          </cell>
          <cell r="DD301">
            <v>1.1887700097907614</v>
          </cell>
          <cell r="DE301">
            <v>1.1879811641958902</v>
          </cell>
          <cell r="DF301">
            <v>1.1871923186010191</v>
          </cell>
          <cell r="DG301">
            <v>1.1864034730061479</v>
          </cell>
          <cell r="DH301">
            <v>1.1856146274112769</v>
          </cell>
          <cell r="DI301">
            <v>1.1848257818164056</v>
          </cell>
          <cell r="DJ301">
            <v>1.1840369362215346</v>
          </cell>
          <cell r="DK301">
            <v>1.1832480906266634</v>
          </cell>
          <cell r="DL301">
            <v>1.1824592450317923</v>
          </cell>
          <cell r="DM301">
            <v>1.1816703994369211</v>
          </cell>
          <cell r="DN301">
            <v>1.1808815538420501</v>
          </cell>
          <cell r="DO301">
            <v>1.1800927082471788</v>
          </cell>
          <cell r="DP301">
            <v>1.1793038626523078</v>
          </cell>
          <cell r="DQ301">
            <v>1.1785150170574368</v>
          </cell>
          <cell r="DR301">
            <v>1.1777261714625655</v>
          </cell>
          <cell r="DS301">
            <v>1.1769373258676945</v>
          </cell>
          <cell r="DT301">
            <v>1.1761484802728233</v>
          </cell>
          <cell r="DU301">
            <v>1.1753596346779522</v>
          </cell>
          <cell r="DV301">
            <v>1.174570789083081</v>
          </cell>
          <cell r="DW301">
            <v>1.17378194348821</v>
          </cell>
          <cell r="DX301">
            <v>1.1729930978933387</v>
          </cell>
          <cell r="DY301">
            <v>1.1722042522984677</v>
          </cell>
          <cell r="DZ301">
            <v>1.1714154067035965</v>
          </cell>
          <cell r="EA301">
            <v>1.1706265611087254</v>
          </cell>
        </row>
        <row r="302">
          <cell r="P302">
            <v>2.99</v>
          </cell>
          <cell r="Q302">
            <v>1.25</v>
          </cell>
          <cell r="R302">
            <v>1.249996265892362</v>
          </cell>
          <cell r="S302">
            <v>1.2499925317847242</v>
          </cell>
          <cell r="T302">
            <v>1.2499887976770863</v>
          </cell>
          <cell r="U302">
            <v>1.2499850635694483</v>
          </cell>
          <cell r="V302">
            <v>1.2499813294618105</v>
          </cell>
          <cell r="W302">
            <v>1.2499775953541725</v>
          </cell>
          <cell r="X302">
            <v>1.2498101578605083</v>
          </cell>
          <cell r="Y302">
            <v>1.2496427203668441</v>
          </cell>
          <cell r="Z302">
            <v>1.2494752828731799</v>
          </cell>
          <cell r="AA302">
            <v>1.2493078453795157</v>
          </cell>
          <cell r="AB302">
            <v>1.2491404078858515</v>
          </cell>
          <cell r="AC302">
            <v>1.2489729703921872</v>
          </cell>
          <cell r="AD302">
            <v>1.2488055328985233</v>
          </cell>
          <cell r="AE302">
            <v>1.248638095404859</v>
          </cell>
          <cell r="AF302">
            <v>1.2484706579111948</v>
          </cell>
          <cell r="AG302">
            <v>1.2483032204175306</v>
          </cell>
          <cell r="AH302">
            <v>1.2481357829238664</v>
          </cell>
          <cell r="AI302">
            <v>1.2479683454302022</v>
          </cell>
          <cell r="AJ302">
            <v>1.2477765141454256</v>
          </cell>
          <cell r="AK302">
            <v>1.2475846828606492</v>
          </cell>
          <cell r="AL302">
            <v>1.2473928515758725</v>
          </cell>
          <cell r="AM302">
            <v>1.2472010202910961</v>
          </cell>
          <cell r="AN302">
            <v>1.2470091890063195</v>
          </cell>
          <cell r="AO302">
            <v>1.2468173577215431</v>
          </cell>
          <cell r="AP302">
            <v>1.2466255264367665</v>
          </cell>
          <cell r="AQ302">
            <v>1.2464336951519901</v>
          </cell>
          <cell r="AR302">
            <v>1.2462418638672135</v>
          </cell>
          <cell r="AS302">
            <v>1.2460500325824371</v>
          </cell>
          <cell r="AT302">
            <v>1.2458582012976605</v>
          </cell>
          <cell r="AU302">
            <v>1.245666370012884</v>
          </cell>
          <cell r="AV302">
            <v>1.2448620007132185</v>
          </cell>
          <cell r="AW302">
            <v>1.244057631413553</v>
          </cell>
          <cell r="AX302">
            <v>1.2432532621138876</v>
          </cell>
          <cell r="AY302">
            <v>1.2424488928142221</v>
          </cell>
          <cell r="AZ302">
            <v>1.2416445235145566</v>
          </cell>
          <cell r="BA302">
            <v>1.240840154214891</v>
          </cell>
          <cell r="BB302">
            <v>1.2400357849152255</v>
          </cell>
          <cell r="BC302">
            <v>1.2392314156155599</v>
          </cell>
          <cell r="BD302">
            <v>1.2384270463158944</v>
          </cell>
          <cell r="BE302">
            <v>1.2376226770162291</v>
          </cell>
          <cell r="BF302">
            <v>1.2368183077165635</v>
          </cell>
          <cell r="BG302">
            <v>1.236013938416898</v>
          </cell>
          <cell r="BH302">
            <v>1.2350756852738736</v>
          </cell>
          <cell r="BI302">
            <v>1.2341374321308491</v>
          </cell>
          <cell r="BJ302">
            <v>1.2331991789878247</v>
          </cell>
          <cell r="BK302">
            <v>1.2322609258448003</v>
          </cell>
          <cell r="BL302">
            <v>1.2313226727017759</v>
          </cell>
          <cell r="BM302">
            <v>1.2303844195587514</v>
          </cell>
          <cell r="BN302">
            <v>1.229446166415727</v>
          </cell>
          <cell r="BO302">
            <v>1.2285079132727026</v>
          </cell>
          <cell r="BP302">
            <v>1.2275696601296782</v>
          </cell>
          <cell r="BQ302">
            <v>1.2266314069866537</v>
          </cell>
          <cell r="BR302">
            <v>1.2256931538436293</v>
          </cell>
          <cell r="BS302">
            <v>1.2247549007006051</v>
          </cell>
          <cell r="BT302">
            <v>1.2238166475575807</v>
          </cell>
          <cell r="BU302">
            <v>1.2228783944145563</v>
          </cell>
          <cell r="BV302">
            <v>1.2219401412715318</v>
          </cell>
          <cell r="BW302">
            <v>1.2210018881285074</v>
          </cell>
          <cell r="BX302">
            <v>1.220063634985483</v>
          </cell>
          <cell r="BY302">
            <v>1.2191253818424586</v>
          </cell>
          <cell r="BZ302">
            <v>1.2181871286994341</v>
          </cell>
          <cell r="CA302">
            <v>1.2172488755564097</v>
          </cell>
          <cell r="CB302">
            <v>1.2163106224133853</v>
          </cell>
          <cell r="CC302">
            <v>1.2153723692703609</v>
          </cell>
          <cell r="CD302">
            <v>1.2144341161273364</v>
          </cell>
          <cell r="CE302">
            <v>1.213495862984312</v>
          </cell>
          <cell r="CF302">
            <v>1.2125400039495728</v>
          </cell>
          <cell r="CG302">
            <v>1.2115841449148339</v>
          </cell>
          <cell r="CH302">
            <v>1.2106282858800947</v>
          </cell>
          <cell r="CI302">
            <v>1.2096724268453558</v>
          </cell>
          <cell r="CJ302">
            <v>1.2087165678106166</v>
          </cell>
          <cell r="CK302">
            <v>1.2077607087758775</v>
          </cell>
          <cell r="CL302">
            <v>1.2068048497411386</v>
          </cell>
          <cell r="CM302">
            <v>1.2058489907063994</v>
          </cell>
          <cell r="CN302">
            <v>1.2048931316716605</v>
          </cell>
          <cell r="CO302">
            <v>1.2039372726369213</v>
          </cell>
          <cell r="CP302">
            <v>1.2029814136021824</v>
          </cell>
          <cell r="CQ302">
            <v>1.2020255545674432</v>
          </cell>
          <cell r="CR302">
            <v>1.201069695532704</v>
          </cell>
          <cell r="CS302">
            <v>1.2001138364979651</v>
          </cell>
          <cell r="CT302">
            <v>1.1991579774632259</v>
          </cell>
          <cell r="CU302">
            <v>1.198202118428487</v>
          </cell>
          <cell r="CV302">
            <v>1.1972462593937478</v>
          </cell>
          <cell r="CW302">
            <v>1.1962904003590089</v>
          </cell>
          <cell r="CX302">
            <v>1.1953345413242698</v>
          </cell>
          <cell r="CY302">
            <v>1.1943786822895306</v>
          </cell>
          <cell r="CZ302">
            <v>1.1934228232547917</v>
          </cell>
          <cell r="DA302">
            <v>1.1924669642200525</v>
          </cell>
          <cell r="DB302">
            <v>1.1915111051853136</v>
          </cell>
          <cell r="DC302">
            <v>1.1905552461505744</v>
          </cell>
          <cell r="DD302">
            <v>1.1897755272989858</v>
          </cell>
          <cell r="DE302">
            <v>1.1889958084473973</v>
          </cell>
          <cell r="DF302">
            <v>1.1882160895958085</v>
          </cell>
          <cell r="DG302">
            <v>1.1874363707442199</v>
          </cell>
          <cell r="DH302">
            <v>1.1866566518926314</v>
          </cell>
          <cell r="DI302">
            <v>1.1858769330410428</v>
          </cell>
          <cell r="DJ302">
            <v>1.1850972141894542</v>
          </cell>
          <cell r="DK302">
            <v>1.1843174953378657</v>
          </cell>
          <cell r="DL302">
            <v>1.1835377764862769</v>
          </cell>
          <cell r="DM302">
            <v>1.1827580576346883</v>
          </cell>
          <cell r="DN302">
            <v>1.1819783387830998</v>
          </cell>
          <cell r="DO302">
            <v>1.1811986199315112</v>
          </cell>
          <cell r="DP302">
            <v>1.1804189010799226</v>
          </cell>
          <cell r="DQ302">
            <v>1.1796391822283341</v>
          </cell>
          <cell r="DR302">
            <v>1.1788594633767453</v>
          </cell>
          <cell r="DS302">
            <v>1.1780797445251567</v>
          </cell>
          <cell r="DT302">
            <v>1.1773000256735682</v>
          </cell>
          <cell r="DU302">
            <v>1.1765203068219796</v>
          </cell>
          <cell r="DV302">
            <v>1.175740587970391</v>
          </cell>
          <cell r="DW302">
            <v>1.1749608691188025</v>
          </cell>
          <cell r="DX302">
            <v>1.1741811502672137</v>
          </cell>
          <cell r="DY302">
            <v>1.1734014314156251</v>
          </cell>
          <cell r="DZ302">
            <v>1.1726217125640366</v>
          </cell>
          <cell r="EA302">
            <v>1.171841993712448</v>
          </cell>
        </row>
        <row r="303">
          <cell r="P303">
            <v>3</v>
          </cell>
          <cell r="Q303">
            <v>1.25</v>
          </cell>
          <cell r="R303">
            <v>1.25</v>
          </cell>
          <cell r="S303">
            <v>1.25</v>
          </cell>
          <cell r="T303">
            <v>1.25</v>
          </cell>
          <cell r="U303">
            <v>1.25</v>
          </cell>
          <cell r="V303">
            <v>1.25</v>
          </cell>
          <cell r="W303">
            <v>1.25</v>
          </cell>
          <cell r="X303">
            <v>1.2498428745869845</v>
          </cell>
          <cell r="Y303">
            <v>1.2496857491739692</v>
          </cell>
          <cell r="Z303">
            <v>1.2495286237609537</v>
          </cell>
          <cell r="AA303">
            <v>1.2493714983479385</v>
          </cell>
          <cell r="AB303">
            <v>1.249214372934923</v>
          </cell>
          <cell r="AC303">
            <v>1.2490572475219077</v>
          </cell>
          <cell r="AD303">
            <v>1.2489001221088922</v>
          </cell>
          <cell r="AE303">
            <v>1.248742996695877</v>
          </cell>
          <cell r="AF303">
            <v>1.2485858712828615</v>
          </cell>
          <cell r="AG303">
            <v>1.2484287458698462</v>
          </cell>
          <cell r="AH303">
            <v>1.2482716204568307</v>
          </cell>
          <cell r="AI303">
            <v>1.2481144950438154</v>
          </cell>
          <cell r="AJ303">
            <v>1.2479421212955559</v>
          </cell>
          <cell r="AK303">
            <v>1.2477697475472964</v>
          </cell>
          <cell r="AL303">
            <v>1.2475973737990369</v>
          </cell>
          <cell r="AM303">
            <v>1.2474250000507774</v>
          </cell>
          <cell r="AN303">
            <v>1.2472526263025179</v>
          </cell>
          <cell r="AO303">
            <v>1.2470802525542584</v>
          </cell>
          <cell r="AP303">
            <v>1.2469078788059991</v>
          </cell>
          <cell r="AQ303">
            <v>1.2467355050577396</v>
          </cell>
          <cell r="AR303">
            <v>1.24656313130948</v>
          </cell>
          <cell r="AS303">
            <v>1.2463907575612205</v>
          </cell>
          <cell r="AT303">
            <v>1.246218383812961</v>
          </cell>
          <cell r="AU303">
            <v>1.2460460100647015</v>
          </cell>
          <cell r="AV303">
            <v>1.2452585810931804</v>
          </cell>
          <cell r="AW303">
            <v>1.2444711521216592</v>
          </cell>
          <cell r="AX303">
            <v>1.2436837231501381</v>
          </cell>
          <cell r="AY303">
            <v>1.242896294178617</v>
          </cell>
          <cell r="AZ303">
            <v>1.2421088652070957</v>
          </cell>
          <cell r="BA303">
            <v>1.2413214362355747</v>
          </cell>
          <cell r="BB303">
            <v>1.2405340072640536</v>
          </cell>
          <cell r="BC303">
            <v>1.2397465782925323</v>
          </cell>
          <cell r="BD303">
            <v>1.2389591493210113</v>
          </cell>
          <cell r="BE303">
            <v>1.2381717203494902</v>
          </cell>
          <cell r="BF303">
            <v>1.2373842913779689</v>
          </cell>
          <cell r="BG303">
            <v>1.2365968624064478</v>
          </cell>
          <cell r="BH303">
            <v>1.2356679824186161</v>
          </cell>
          <cell r="BI303">
            <v>1.2347391024307848</v>
          </cell>
          <cell r="BJ303">
            <v>1.2338102224429532</v>
          </cell>
          <cell r="BK303">
            <v>1.2328813424551217</v>
          </cell>
          <cell r="BL303">
            <v>1.2319524624672902</v>
          </cell>
          <cell r="BM303">
            <v>1.2310235824794589</v>
          </cell>
          <cell r="BN303">
            <v>1.2300947024916273</v>
          </cell>
          <cell r="BO303">
            <v>1.2291658225037958</v>
          </cell>
          <cell r="BP303">
            <v>1.2282369425159645</v>
          </cell>
          <cell r="BQ303">
            <v>1.227308062528133</v>
          </cell>
          <cell r="BR303">
            <v>1.2263791825403014</v>
          </cell>
          <cell r="BS303">
            <v>1.2254503025524701</v>
          </cell>
          <cell r="BT303">
            <v>1.2245214225646386</v>
          </cell>
          <cell r="BU303">
            <v>1.2235925425768071</v>
          </cell>
          <cell r="BV303">
            <v>1.2226636625889755</v>
          </cell>
          <cell r="BW303">
            <v>1.2217347826011442</v>
          </cell>
          <cell r="BX303">
            <v>1.2208059026133127</v>
          </cell>
          <cell r="BY303">
            <v>1.2198770226254811</v>
          </cell>
          <cell r="BZ303">
            <v>1.2189481426376498</v>
          </cell>
          <cell r="CA303">
            <v>1.2180192626498183</v>
          </cell>
          <cell r="CB303">
            <v>1.2170903826619868</v>
          </cell>
          <cell r="CC303">
            <v>1.2161615026741552</v>
          </cell>
          <cell r="CD303">
            <v>1.2152326226863239</v>
          </cell>
          <cell r="CE303">
            <v>1.2143037426984924</v>
          </cell>
          <cell r="CF303">
            <v>1.2133557382908686</v>
          </cell>
          <cell r="CG303">
            <v>1.2124077338832446</v>
          </cell>
          <cell r="CH303">
            <v>1.2114597294756206</v>
          </cell>
          <cell r="CI303">
            <v>1.2105117250679964</v>
          </cell>
          <cell r="CJ303">
            <v>1.2095637206603724</v>
          </cell>
          <cell r="CK303">
            <v>1.2086157162527484</v>
          </cell>
          <cell r="CL303">
            <v>1.2076677118451244</v>
          </cell>
          <cell r="CM303">
            <v>1.2067197074375005</v>
          </cell>
          <cell r="CN303">
            <v>1.2057717030298765</v>
          </cell>
          <cell r="CO303">
            <v>1.2048236986222525</v>
          </cell>
          <cell r="CP303">
            <v>1.2038756942146285</v>
          </cell>
          <cell r="CQ303">
            <v>1.2029276898070043</v>
          </cell>
          <cell r="CR303">
            <v>1.2019796853993803</v>
          </cell>
          <cell r="CS303">
            <v>1.2010316809917563</v>
          </cell>
          <cell r="CT303">
            <v>1.2000836765841323</v>
          </cell>
          <cell r="CU303">
            <v>1.1991356721765083</v>
          </cell>
          <cell r="CV303">
            <v>1.1981876677688843</v>
          </cell>
          <cell r="CW303">
            <v>1.1972396633612603</v>
          </cell>
          <cell r="CX303">
            <v>1.1962916589536363</v>
          </cell>
          <cell r="CY303">
            <v>1.1953436545460121</v>
          </cell>
          <cell r="CZ303">
            <v>1.1943956501383881</v>
          </cell>
          <cell r="DA303">
            <v>1.1934476457307641</v>
          </cell>
          <cell r="DB303">
            <v>1.1924996413231401</v>
          </cell>
          <cell r="DC303">
            <v>1.1915516369155161</v>
          </cell>
          <cell r="DD303">
            <v>1.19078104480721</v>
          </cell>
          <cell r="DE303">
            <v>1.1900104526989039</v>
          </cell>
          <cell r="DF303">
            <v>1.1892398605905981</v>
          </cell>
          <cell r="DG303">
            <v>1.188469268482292</v>
          </cell>
          <cell r="DH303">
            <v>1.1876986763739859</v>
          </cell>
          <cell r="DI303">
            <v>1.1869280842656798</v>
          </cell>
          <cell r="DJ303">
            <v>1.1861574921573736</v>
          </cell>
          <cell r="DK303">
            <v>1.1853869000490675</v>
          </cell>
          <cell r="DL303">
            <v>1.1846163079407614</v>
          </cell>
          <cell r="DM303">
            <v>1.1838457158324556</v>
          </cell>
          <cell r="DN303">
            <v>1.1830751237241495</v>
          </cell>
          <cell r="DO303">
            <v>1.1823045316158434</v>
          </cell>
          <cell r="DP303">
            <v>1.1815339395075373</v>
          </cell>
          <cell r="DQ303">
            <v>1.1807633473992312</v>
          </cell>
          <cell r="DR303">
            <v>1.1799927552909253</v>
          </cell>
          <cell r="DS303">
            <v>1.1792221631826192</v>
          </cell>
          <cell r="DT303">
            <v>1.1784515710743131</v>
          </cell>
          <cell r="DU303">
            <v>1.177680978966007</v>
          </cell>
          <cell r="DV303">
            <v>1.1769103868577009</v>
          </cell>
          <cell r="DW303">
            <v>1.1761397947493948</v>
          </cell>
          <cell r="DX303">
            <v>1.1753692026410887</v>
          </cell>
          <cell r="DY303">
            <v>1.1745986105327828</v>
          </cell>
          <cell r="DZ303">
            <v>1.1738280184244767</v>
          </cell>
          <cell r="EA303">
            <v>1.1730574263161706</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FA7D1-7503-4A31-B1E5-0F9AD45AF4CE}">
  <dimension ref="B1:T23"/>
  <sheetViews>
    <sheetView tabSelected="1" zoomScale="68" zoomScaleNormal="68" workbookViewId="0">
      <selection activeCell="L16" sqref="L16"/>
    </sheetView>
  </sheetViews>
  <sheetFormatPr defaultColWidth="9.140625" defaultRowHeight="15" x14ac:dyDescent="0.25"/>
  <cols>
    <col min="1" max="1" width="1.42578125" customWidth="1"/>
    <col min="2" max="2" width="1.5703125" customWidth="1"/>
    <col min="3" max="4" width="12.5703125" customWidth="1"/>
    <col min="5" max="5" width="14" customWidth="1"/>
    <col min="6" max="9" width="12.5703125" customWidth="1"/>
    <col min="10" max="10" width="6.5703125" customWidth="1"/>
    <col min="11" max="13" width="12.5703125" customWidth="1"/>
    <col min="14" max="14" width="7.5703125" customWidth="1"/>
    <col min="15" max="18" width="12.5703125" customWidth="1"/>
    <col min="19" max="19" width="20.85546875" customWidth="1"/>
    <col min="20" max="20" width="3.42578125" customWidth="1"/>
  </cols>
  <sheetData>
    <row r="1" spans="2:20" ht="23.25" x14ac:dyDescent="0.35">
      <c r="B1" s="79"/>
      <c r="C1" s="103" t="s">
        <v>259</v>
      </c>
      <c r="D1" s="103"/>
      <c r="E1" s="103"/>
      <c r="F1" s="103"/>
      <c r="G1" s="103"/>
      <c r="H1" s="103"/>
      <c r="I1" s="103"/>
      <c r="J1" s="103"/>
      <c r="K1" s="103"/>
      <c r="L1" s="103"/>
      <c r="M1" s="103"/>
      <c r="N1" s="103"/>
      <c r="O1" s="103"/>
      <c r="P1" s="103"/>
      <c r="Q1" s="103"/>
      <c r="R1" s="103"/>
      <c r="S1" s="103"/>
      <c r="T1" s="80"/>
    </row>
    <row r="2" spans="2:20" ht="23.25" x14ac:dyDescent="0.35">
      <c r="B2" s="81"/>
      <c r="C2" s="104" t="s">
        <v>260</v>
      </c>
      <c r="D2" s="104"/>
      <c r="E2" s="104"/>
      <c r="F2" s="104"/>
      <c r="G2" s="104"/>
      <c r="H2" s="104"/>
      <c r="I2" s="104"/>
      <c r="J2" s="104"/>
      <c r="K2" s="104"/>
      <c r="L2" s="104"/>
      <c r="M2" s="104"/>
      <c r="N2" s="104"/>
      <c r="O2" s="104"/>
      <c r="P2" s="104"/>
      <c r="Q2" s="104"/>
      <c r="R2" s="104"/>
      <c r="S2" s="104"/>
      <c r="T2" s="82"/>
    </row>
    <row r="3" spans="2:20" x14ac:dyDescent="0.25">
      <c r="B3" s="81"/>
      <c r="C3" s="83"/>
      <c r="D3" s="83"/>
      <c r="E3" s="83"/>
      <c r="F3" s="83"/>
      <c r="G3" s="83"/>
      <c r="H3" s="83"/>
      <c r="I3" s="83"/>
      <c r="J3" s="83"/>
      <c r="K3" s="83"/>
      <c r="L3" s="83"/>
      <c r="M3" s="83"/>
      <c r="N3" s="83"/>
      <c r="O3" s="83"/>
      <c r="P3" s="83"/>
      <c r="Q3" s="83"/>
      <c r="R3" s="83"/>
      <c r="S3" s="83"/>
      <c r="T3" s="82"/>
    </row>
    <row r="4" spans="2:20" ht="18.75" x14ac:dyDescent="0.3">
      <c r="B4" s="81"/>
      <c r="C4" s="84" t="s">
        <v>250</v>
      </c>
      <c r="D4" s="85"/>
      <c r="E4" s="85"/>
      <c r="F4" s="85"/>
      <c r="G4" s="85"/>
      <c r="H4" s="85"/>
      <c r="I4" s="85"/>
      <c r="J4" s="85"/>
      <c r="K4" s="85"/>
      <c r="L4" s="85"/>
      <c r="M4" s="85"/>
      <c r="N4" s="85"/>
      <c r="O4" s="85"/>
      <c r="P4" s="85"/>
      <c r="Q4" s="85"/>
      <c r="R4" s="85"/>
      <c r="S4" s="85"/>
      <c r="T4" s="82"/>
    </row>
    <row r="5" spans="2:20" ht="50.45" customHeight="1" x14ac:dyDescent="0.25">
      <c r="B5" s="81"/>
      <c r="C5" s="105" t="s">
        <v>261</v>
      </c>
      <c r="D5" s="105"/>
      <c r="E5" s="105"/>
      <c r="F5" s="105"/>
      <c r="G5" s="105"/>
      <c r="H5" s="105"/>
      <c r="I5" s="105"/>
      <c r="J5" s="105"/>
      <c r="K5" s="105"/>
      <c r="L5" s="105"/>
      <c r="M5" s="105"/>
      <c r="N5" s="105"/>
      <c r="O5" s="105"/>
      <c r="P5" s="105"/>
      <c r="Q5" s="105"/>
      <c r="R5" s="105"/>
      <c r="S5" s="105"/>
      <c r="T5" s="82"/>
    </row>
    <row r="6" spans="2:20" ht="18.75" x14ac:dyDescent="0.3">
      <c r="B6" s="81"/>
      <c r="C6" s="85"/>
      <c r="D6" s="85"/>
      <c r="E6" s="85"/>
      <c r="F6" s="85"/>
      <c r="G6" s="85"/>
      <c r="H6" s="85"/>
      <c r="I6" s="85"/>
      <c r="J6" s="85"/>
      <c r="K6" s="85"/>
      <c r="L6" s="85"/>
      <c r="M6" s="85"/>
      <c r="N6" s="85"/>
      <c r="O6" s="85"/>
      <c r="P6" s="85"/>
      <c r="Q6" s="85"/>
      <c r="R6" s="85"/>
      <c r="S6" s="85"/>
      <c r="T6" s="82"/>
    </row>
    <row r="7" spans="2:20" ht="18.75" x14ac:dyDescent="0.3">
      <c r="B7" s="81"/>
      <c r="C7" s="84" t="s">
        <v>251</v>
      </c>
      <c r="D7" s="85"/>
      <c r="E7" s="85"/>
      <c r="F7" s="85"/>
      <c r="G7" s="85"/>
      <c r="H7" s="85"/>
      <c r="I7" s="85"/>
      <c r="J7" s="85"/>
      <c r="K7" s="85"/>
      <c r="L7" s="85"/>
      <c r="M7" s="85"/>
      <c r="N7" s="85"/>
      <c r="O7" s="85"/>
      <c r="P7" s="85"/>
      <c r="Q7" s="85"/>
      <c r="R7" s="85"/>
      <c r="S7" s="85"/>
      <c r="T7" s="82"/>
    </row>
    <row r="8" spans="2:20" ht="111.95" customHeight="1" x14ac:dyDescent="0.25">
      <c r="B8" s="81"/>
      <c r="C8" s="105" t="s">
        <v>252</v>
      </c>
      <c r="D8" s="105"/>
      <c r="E8" s="105"/>
      <c r="F8" s="105"/>
      <c r="G8" s="105"/>
      <c r="H8" s="105"/>
      <c r="I8" s="105"/>
      <c r="J8" s="105"/>
      <c r="K8" s="105"/>
      <c r="L8" s="105"/>
      <c r="M8" s="105"/>
      <c r="N8" s="105"/>
      <c r="O8" s="105"/>
      <c r="P8" s="105"/>
      <c r="Q8" s="105"/>
      <c r="R8" s="105"/>
      <c r="S8" s="105"/>
      <c r="T8" s="82"/>
    </row>
    <row r="9" spans="2:20" ht="18.75" x14ac:dyDescent="0.25">
      <c r="B9" s="81"/>
      <c r="C9" s="86"/>
      <c r="D9" s="86"/>
      <c r="E9" s="86"/>
      <c r="F9" s="86"/>
      <c r="G9" s="86"/>
      <c r="H9" s="86"/>
      <c r="I9" s="86"/>
      <c r="J9" s="86"/>
      <c r="K9" s="86"/>
      <c r="L9" s="86"/>
      <c r="M9" s="86"/>
      <c r="N9" s="86"/>
      <c r="O9" s="86"/>
      <c r="P9" s="86"/>
      <c r="Q9" s="86"/>
      <c r="R9" s="86"/>
      <c r="S9" s="86"/>
      <c r="T9" s="82"/>
    </row>
    <row r="10" spans="2:20" ht="18.75" x14ac:dyDescent="0.3">
      <c r="B10" s="81"/>
      <c r="C10" s="87" t="s">
        <v>253</v>
      </c>
      <c r="D10" s="88"/>
      <c r="E10" s="88"/>
      <c r="F10" s="88"/>
      <c r="G10" s="88"/>
      <c r="H10" s="88"/>
      <c r="I10" s="88"/>
      <c r="J10" s="88"/>
      <c r="K10" s="88"/>
      <c r="L10" s="88"/>
      <c r="M10" s="88"/>
      <c r="N10" s="88"/>
      <c r="O10" s="88"/>
      <c r="P10" s="88"/>
      <c r="Q10" s="88"/>
      <c r="R10" s="88"/>
      <c r="S10" s="88"/>
      <c r="T10" s="82"/>
    </row>
    <row r="11" spans="2:20" ht="108" customHeight="1" x14ac:dyDescent="0.25">
      <c r="B11" s="81"/>
      <c r="C11" s="106" t="s">
        <v>262</v>
      </c>
      <c r="D11" s="107"/>
      <c r="E11" s="107"/>
      <c r="F11" s="107"/>
      <c r="G11" s="107"/>
      <c r="H11" s="107"/>
      <c r="I11" s="107"/>
      <c r="J11" s="107"/>
      <c r="K11" s="107"/>
      <c r="L11" s="107"/>
      <c r="M11" s="107"/>
      <c r="N11" s="107"/>
      <c r="O11" s="107"/>
      <c r="P11" s="107"/>
      <c r="Q11" s="107"/>
      <c r="R11" s="107"/>
      <c r="S11" s="107"/>
      <c r="T11" s="82"/>
    </row>
    <row r="12" spans="2:20" ht="18.75" x14ac:dyDescent="0.25">
      <c r="B12" s="81"/>
      <c r="C12" s="89"/>
      <c r="D12" s="90"/>
      <c r="E12" s="90"/>
      <c r="F12" s="90"/>
      <c r="G12" s="90"/>
      <c r="H12" s="90"/>
      <c r="I12" s="90"/>
      <c r="J12" s="90"/>
      <c r="K12" s="90"/>
      <c r="L12" s="90"/>
      <c r="M12" s="90"/>
      <c r="N12" s="90"/>
      <c r="O12" s="90"/>
      <c r="P12" s="90"/>
      <c r="Q12" s="90"/>
      <c r="R12" s="90"/>
      <c r="S12" s="90"/>
      <c r="T12" s="82"/>
    </row>
    <row r="13" spans="2:20" ht="15.75" thickBot="1" x14ac:dyDescent="0.3">
      <c r="B13" s="91"/>
      <c r="C13" s="92"/>
      <c r="D13" s="92"/>
      <c r="E13" s="92"/>
      <c r="F13" s="92"/>
      <c r="G13" s="92"/>
      <c r="H13" s="92"/>
      <c r="I13" s="92"/>
      <c r="J13" s="92"/>
      <c r="K13" s="92"/>
      <c r="L13" s="92"/>
      <c r="M13" s="92"/>
      <c r="N13" s="92"/>
      <c r="O13" s="92"/>
      <c r="P13" s="92"/>
      <c r="Q13" s="92"/>
      <c r="R13" s="92"/>
      <c r="S13" s="92"/>
      <c r="T13" s="93"/>
    </row>
    <row r="14" spans="2:20" ht="20.100000000000001" customHeight="1" x14ac:dyDescent="0.25"/>
    <row r="15" spans="2:20" ht="20.100000000000001" customHeight="1" x14ac:dyDescent="0.25"/>
    <row r="16" spans="2:20" ht="20.100000000000001" customHeight="1" x14ac:dyDescent="0.25"/>
    <row r="17" spans="3:19" ht="20.100000000000001" customHeight="1" x14ac:dyDescent="0.25"/>
    <row r="18" spans="3:19" ht="20.100000000000001" customHeight="1" x14ac:dyDescent="0.25"/>
    <row r="19" spans="3:19" ht="20.100000000000001" customHeight="1" x14ac:dyDescent="0.25"/>
    <row r="20" spans="3:19" ht="15.75" x14ac:dyDescent="0.25">
      <c r="C20" s="108" t="s">
        <v>254</v>
      </c>
      <c r="D20" s="108"/>
      <c r="E20" s="108"/>
      <c r="F20" s="108"/>
      <c r="G20" s="108"/>
      <c r="H20" s="108"/>
      <c r="I20" s="108"/>
      <c r="J20" s="108"/>
      <c r="K20" s="108"/>
      <c r="L20" s="108"/>
      <c r="M20" s="108"/>
      <c r="N20" s="108"/>
      <c r="O20" s="108"/>
      <c r="P20" s="108"/>
      <c r="Q20" s="108"/>
      <c r="R20" s="108"/>
      <c r="S20" s="108"/>
    </row>
    <row r="21" spans="3:19" ht="15.75" x14ac:dyDescent="0.25">
      <c r="C21" s="94" t="s">
        <v>255</v>
      </c>
      <c r="D21" s="94" t="s">
        <v>256</v>
      </c>
      <c r="E21" s="109" t="s">
        <v>257</v>
      </c>
      <c r="F21" s="109"/>
      <c r="G21" s="109"/>
      <c r="H21" s="109"/>
      <c r="I21" s="109"/>
      <c r="J21" s="109"/>
      <c r="K21" s="109"/>
      <c r="L21" s="109"/>
      <c r="M21" s="109"/>
      <c r="N21" s="109"/>
      <c r="O21" s="109"/>
      <c r="P21" s="109"/>
      <c r="Q21" s="109"/>
      <c r="R21" s="109"/>
      <c r="S21" s="109"/>
    </row>
    <row r="22" spans="3:19" ht="15.75" x14ac:dyDescent="0.25">
      <c r="C22" s="95"/>
      <c r="D22" s="96"/>
      <c r="E22" s="100"/>
      <c r="F22" s="101"/>
      <c r="G22" s="101"/>
      <c r="H22" s="101"/>
      <c r="I22" s="101"/>
      <c r="J22" s="101"/>
      <c r="K22" s="101"/>
      <c r="L22" s="101"/>
      <c r="M22" s="101"/>
      <c r="N22" s="101"/>
      <c r="O22" s="101"/>
      <c r="P22" s="101"/>
      <c r="Q22" s="101"/>
      <c r="R22" s="101"/>
      <c r="S22" s="102"/>
    </row>
    <row r="23" spans="3:19" ht="15.75" x14ac:dyDescent="0.25">
      <c r="C23" s="98" t="s">
        <v>258</v>
      </c>
      <c r="D23" s="97">
        <v>45139</v>
      </c>
      <c r="E23" s="99" t="s">
        <v>263</v>
      </c>
      <c r="F23" s="99"/>
      <c r="G23" s="99"/>
      <c r="H23" s="99"/>
      <c r="I23" s="99"/>
      <c r="J23" s="99"/>
      <c r="K23" s="99"/>
      <c r="L23" s="99"/>
      <c r="M23" s="99"/>
      <c r="N23" s="99"/>
      <c r="O23" s="99"/>
      <c r="P23" s="99"/>
      <c r="Q23" s="99"/>
      <c r="R23" s="99"/>
      <c r="S23" s="99"/>
    </row>
  </sheetData>
  <mergeCells count="9">
    <mergeCell ref="E23:S23"/>
    <mergeCell ref="E22:S22"/>
    <mergeCell ref="C1:S1"/>
    <mergeCell ref="C2:S2"/>
    <mergeCell ref="C5:S5"/>
    <mergeCell ref="C8:S8"/>
    <mergeCell ref="C11:S11"/>
    <mergeCell ref="C20:S20"/>
    <mergeCell ref="E21:S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DF11A-AE58-493F-9185-F3AEA71311C3}">
  <dimension ref="A1:AC43"/>
  <sheetViews>
    <sheetView topLeftCell="B12" zoomScale="92" zoomScaleNormal="92" workbookViewId="0">
      <selection activeCell="E21" sqref="E21"/>
    </sheetView>
  </sheetViews>
  <sheetFormatPr defaultColWidth="9.140625" defaultRowHeight="15" x14ac:dyDescent="0.25"/>
  <cols>
    <col min="1" max="1" width="6.5703125" style="4" hidden="1" customWidth="1"/>
    <col min="2" max="2" width="13.5703125" style="4" customWidth="1"/>
    <col min="3" max="3" width="4.5703125" style="4" customWidth="1"/>
    <col min="4" max="4" width="67" style="4" customWidth="1"/>
    <col min="5" max="14" width="11.5703125" style="4" customWidth="1"/>
    <col min="15" max="15" width="10.5703125" style="4" customWidth="1"/>
    <col min="16" max="16" width="5.5703125" style="4" hidden="1" customWidth="1"/>
    <col min="17" max="17" width="115.85546875" style="4" hidden="1" customWidth="1"/>
    <col min="18" max="18" width="6.5703125" style="4" hidden="1" customWidth="1"/>
    <col min="19" max="29" width="9.140625" style="4" hidden="1" customWidth="1"/>
    <col min="30" max="16384" width="9.140625" style="4"/>
  </cols>
  <sheetData>
    <row r="1" spans="2:28" ht="18.75" x14ac:dyDescent="0.3">
      <c r="B1" s="113" t="s">
        <v>264</v>
      </c>
      <c r="C1" s="113"/>
      <c r="D1" s="113"/>
      <c r="E1" s="113"/>
      <c r="F1" s="113"/>
      <c r="G1" s="113"/>
      <c r="H1" s="113"/>
      <c r="I1" s="113"/>
      <c r="J1" s="113"/>
      <c r="K1" s="113"/>
      <c r="L1" s="113"/>
      <c r="M1" s="113"/>
      <c r="N1" s="113"/>
      <c r="O1" s="113"/>
      <c r="P1" s="1"/>
      <c r="Q1" s="2" t="s">
        <v>0</v>
      </c>
      <c r="R1" s="3"/>
    </row>
    <row r="2" spans="2:28" ht="15" customHeight="1" x14ac:dyDescent="0.25">
      <c r="B2" s="5" t="s">
        <v>1</v>
      </c>
      <c r="C2" s="5" t="s">
        <v>2</v>
      </c>
      <c r="D2" s="5" t="s">
        <v>3</v>
      </c>
      <c r="E2" s="6" t="s">
        <v>4</v>
      </c>
      <c r="F2" s="6" t="s">
        <v>5</v>
      </c>
      <c r="G2" s="6" t="s">
        <v>6</v>
      </c>
      <c r="H2" s="6" t="s">
        <v>7</v>
      </c>
      <c r="I2" s="6" t="s">
        <v>8</v>
      </c>
      <c r="J2" s="6" t="s">
        <v>9</v>
      </c>
      <c r="K2" s="6" t="s">
        <v>10</v>
      </c>
      <c r="L2" s="6" t="s">
        <v>11</v>
      </c>
      <c r="M2" s="6" t="s">
        <v>12</v>
      </c>
      <c r="N2" s="6" t="s">
        <v>13</v>
      </c>
      <c r="O2" s="5" t="s">
        <v>14</v>
      </c>
      <c r="Q2" s="7" t="s">
        <v>15</v>
      </c>
      <c r="S2" s="114" t="s">
        <v>16</v>
      </c>
      <c r="T2" s="115"/>
      <c r="U2" s="115"/>
      <c r="V2" s="115"/>
      <c r="W2" s="115"/>
      <c r="X2" s="115"/>
      <c r="Y2" s="115"/>
      <c r="Z2" s="115"/>
      <c r="AA2" s="115"/>
      <c r="AB2" s="116"/>
    </row>
    <row r="3" spans="2:28" x14ac:dyDescent="0.25">
      <c r="B3" s="110" t="s">
        <v>17</v>
      </c>
      <c r="C3" s="8">
        <v>1</v>
      </c>
      <c r="D3" s="9" t="s">
        <v>18</v>
      </c>
      <c r="E3" s="10"/>
      <c r="F3" s="10"/>
      <c r="G3" s="10"/>
      <c r="H3" s="10"/>
      <c r="I3" s="10"/>
      <c r="J3" s="10"/>
      <c r="K3" s="10"/>
      <c r="L3" s="10"/>
      <c r="M3" s="10"/>
      <c r="N3" s="10"/>
      <c r="O3" s="11" t="s">
        <v>19</v>
      </c>
      <c r="P3" s="12"/>
      <c r="Q3" s="13" t="s">
        <v>20</v>
      </c>
      <c r="S3" s="14"/>
      <c r="T3" s="15"/>
      <c r="U3" s="15"/>
      <c r="V3" s="15"/>
      <c r="W3" s="15"/>
      <c r="AB3" s="16"/>
    </row>
    <row r="4" spans="2:28" x14ac:dyDescent="0.25">
      <c r="B4" s="111"/>
      <c r="C4" s="8">
        <v>2</v>
      </c>
      <c r="D4" s="9" t="s">
        <v>21</v>
      </c>
      <c r="E4" s="17"/>
      <c r="F4" s="17"/>
      <c r="G4" s="17"/>
      <c r="H4" s="17"/>
      <c r="I4" s="17"/>
      <c r="J4" s="17"/>
      <c r="K4" s="17"/>
      <c r="L4" s="17"/>
      <c r="M4" s="17"/>
      <c r="N4" s="17"/>
      <c r="O4" s="11" t="s">
        <v>22</v>
      </c>
      <c r="P4" s="12"/>
      <c r="Q4" s="18" t="s">
        <v>23</v>
      </c>
      <c r="S4" s="14"/>
      <c r="T4" s="15"/>
      <c r="U4" s="15"/>
      <c r="V4" s="15"/>
      <c r="W4" s="15"/>
      <c r="AB4" s="16"/>
    </row>
    <row r="5" spans="2:28" x14ac:dyDescent="0.25">
      <c r="B5" s="111"/>
      <c r="C5" s="8">
        <v>3</v>
      </c>
      <c r="D5" s="9" t="s">
        <v>96</v>
      </c>
      <c r="E5" s="19"/>
      <c r="F5" s="19"/>
      <c r="G5" s="19"/>
      <c r="H5" s="19"/>
      <c r="I5" s="19"/>
      <c r="J5" s="19"/>
      <c r="K5" s="19"/>
      <c r="L5" s="19"/>
      <c r="M5" s="19"/>
      <c r="N5" s="19"/>
      <c r="O5" s="11" t="s">
        <v>24</v>
      </c>
      <c r="P5" s="12"/>
      <c r="Q5" s="18" t="s">
        <v>25</v>
      </c>
      <c r="S5" s="20"/>
      <c r="T5" s="21"/>
      <c r="U5" s="21"/>
      <c r="V5" s="21"/>
      <c r="W5" s="21"/>
      <c r="AB5" s="16"/>
    </row>
    <row r="6" spans="2:28" x14ac:dyDescent="0.25">
      <c r="B6" s="111"/>
      <c r="C6" s="8">
        <v>4</v>
      </c>
      <c r="D6" s="9" t="s">
        <v>97</v>
      </c>
      <c r="E6" s="19"/>
      <c r="F6" s="19"/>
      <c r="G6" s="19"/>
      <c r="H6" s="19"/>
      <c r="I6" s="19"/>
      <c r="J6" s="19"/>
      <c r="K6" s="19"/>
      <c r="L6" s="19"/>
      <c r="M6" s="19"/>
      <c r="N6" s="19"/>
      <c r="O6" s="11" t="s">
        <v>24</v>
      </c>
      <c r="P6" s="12"/>
      <c r="Q6" s="18" t="s">
        <v>26</v>
      </c>
      <c r="S6" s="20"/>
      <c r="T6" s="21"/>
      <c r="U6" s="21"/>
      <c r="V6" s="21"/>
      <c r="W6" s="21"/>
      <c r="AB6" s="16"/>
    </row>
    <row r="7" spans="2:28" x14ac:dyDescent="0.25">
      <c r="B7" s="111"/>
      <c r="C7" s="8">
        <v>5</v>
      </c>
      <c r="D7" s="9" t="s">
        <v>98</v>
      </c>
      <c r="E7" s="19"/>
      <c r="F7" s="19"/>
      <c r="G7" s="19"/>
      <c r="H7" s="19"/>
      <c r="I7" s="19"/>
      <c r="J7" s="19"/>
      <c r="K7" s="19"/>
      <c r="L7" s="19"/>
      <c r="M7" s="19"/>
      <c r="N7" s="19"/>
      <c r="O7" s="11" t="s">
        <v>24</v>
      </c>
      <c r="P7" s="12"/>
      <c r="Q7" s="18" t="s">
        <v>27</v>
      </c>
      <c r="S7" s="14"/>
      <c r="T7" s="15"/>
      <c r="U7" s="15"/>
      <c r="V7" s="15"/>
      <c r="W7" s="15"/>
      <c r="AB7" s="16"/>
    </row>
    <row r="8" spans="2:28" x14ac:dyDescent="0.25">
      <c r="B8" s="111"/>
      <c r="C8" s="8">
        <v>6</v>
      </c>
      <c r="D8" s="9" t="s">
        <v>99</v>
      </c>
      <c r="E8" s="19"/>
      <c r="F8" s="19"/>
      <c r="G8" s="19"/>
      <c r="H8" s="19"/>
      <c r="I8" s="19"/>
      <c r="J8" s="19"/>
      <c r="K8" s="19"/>
      <c r="L8" s="19"/>
      <c r="M8" s="19"/>
      <c r="N8" s="19"/>
      <c r="O8" s="11" t="s">
        <v>24</v>
      </c>
      <c r="P8" s="12"/>
      <c r="Q8" s="18" t="s">
        <v>28</v>
      </c>
      <c r="S8" s="20"/>
      <c r="T8" s="21"/>
      <c r="U8" s="21"/>
      <c r="V8" s="21"/>
      <c r="W8" s="21"/>
      <c r="AB8" s="16"/>
    </row>
    <row r="9" spans="2:28" x14ac:dyDescent="0.25">
      <c r="B9" s="111"/>
      <c r="C9" s="8">
        <v>7</v>
      </c>
      <c r="D9" s="9" t="s">
        <v>100</v>
      </c>
      <c r="E9" s="19"/>
      <c r="F9" s="19"/>
      <c r="G9" s="19"/>
      <c r="H9" s="19"/>
      <c r="I9" s="19"/>
      <c r="J9" s="19"/>
      <c r="K9" s="19"/>
      <c r="L9" s="19"/>
      <c r="M9" s="19"/>
      <c r="N9" s="19"/>
      <c r="O9" s="11" t="s">
        <v>24</v>
      </c>
      <c r="P9" s="12"/>
      <c r="Q9" s="18" t="s">
        <v>29</v>
      </c>
      <c r="S9" s="22"/>
      <c r="AB9" s="16"/>
    </row>
    <row r="10" spans="2:28" x14ac:dyDescent="0.25">
      <c r="B10" s="111"/>
      <c r="C10" s="8">
        <v>8</v>
      </c>
      <c r="D10" s="9" t="s">
        <v>101</v>
      </c>
      <c r="E10" s="19"/>
      <c r="F10" s="19"/>
      <c r="G10" s="19"/>
      <c r="H10" s="19"/>
      <c r="I10" s="19"/>
      <c r="J10" s="19"/>
      <c r="K10" s="19"/>
      <c r="L10" s="19"/>
      <c r="M10" s="19"/>
      <c r="N10" s="19"/>
      <c r="O10" s="11" t="s">
        <v>24</v>
      </c>
      <c r="P10" s="12"/>
      <c r="Q10" s="18" t="s">
        <v>30</v>
      </c>
      <c r="S10" s="22"/>
      <c r="AB10" s="16"/>
    </row>
    <row r="11" spans="2:28" x14ac:dyDescent="0.25">
      <c r="B11" s="112"/>
      <c r="C11" s="8">
        <v>9</v>
      </c>
      <c r="D11" s="9" t="s">
        <v>102</v>
      </c>
      <c r="E11" s="19"/>
      <c r="F11" s="19"/>
      <c r="G11" s="19"/>
      <c r="H11" s="19"/>
      <c r="I11" s="19"/>
      <c r="J11" s="19"/>
      <c r="K11" s="19"/>
      <c r="L11" s="19"/>
      <c r="M11" s="19"/>
      <c r="N11" s="19"/>
      <c r="O11" s="11" t="s">
        <v>24</v>
      </c>
      <c r="P11" s="12"/>
      <c r="Q11" s="18" t="s">
        <v>31</v>
      </c>
      <c r="S11" s="22"/>
      <c r="AB11" s="16"/>
    </row>
    <row r="12" spans="2:28" x14ac:dyDescent="0.25">
      <c r="B12" s="117" t="s">
        <v>32</v>
      </c>
      <c r="C12" s="8">
        <v>10</v>
      </c>
      <c r="D12" s="9" t="s">
        <v>33</v>
      </c>
      <c r="E12" s="23"/>
      <c r="F12" s="23"/>
      <c r="G12" s="23"/>
      <c r="H12" s="23"/>
      <c r="I12" s="23"/>
      <c r="J12" s="23"/>
      <c r="K12" s="23"/>
      <c r="L12" s="23"/>
      <c r="M12" s="23"/>
      <c r="N12" s="23"/>
      <c r="O12" s="11" t="s">
        <v>34</v>
      </c>
      <c r="P12" s="12"/>
      <c r="Q12" s="18" t="s">
        <v>35</v>
      </c>
      <c r="S12" s="22"/>
      <c r="AB12" s="16"/>
    </row>
    <row r="13" spans="2:28" x14ac:dyDescent="0.25">
      <c r="B13" s="117"/>
      <c r="C13" s="8">
        <v>11</v>
      </c>
      <c r="D13" s="9" t="s">
        <v>103</v>
      </c>
      <c r="E13" s="19"/>
      <c r="F13" s="19"/>
      <c r="G13" s="19"/>
      <c r="H13" s="19"/>
      <c r="I13" s="19"/>
      <c r="J13" s="19"/>
      <c r="K13" s="19"/>
      <c r="L13" s="19"/>
      <c r="M13" s="19"/>
      <c r="N13" s="19"/>
      <c r="O13" s="11" t="s">
        <v>24</v>
      </c>
      <c r="P13" s="12"/>
      <c r="Q13" s="18" t="s">
        <v>36</v>
      </c>
      <c r="S13" s="22"/>
      <c r="AB13" s="16"/>
    </row>
    <row r="14" spans="2:28" x14ac:dyDescent="0.25">
      <c r="B14" s="117"/>
      <c r="C14" s="8">
        <v>12</v>
      </c>
      <c r="D14" s="9" t="s">
        <v>104</v>
      </c>
      <c r="E14" s="19"/>
      <c r="F14" s="19"/>
      <c r="G14" s="19"/>
      <c r="H14" s="19"/>
      <c r="I14" s="19"/>
      <c r="J14" s="19"/>
      <c r="K14" s="19"/>
      <c r="L14" s="19"/>
      <c r="M14" s="19"/>
      <c r="N14" s="19"/>
      <c r="O14" s="11" t="s">
        <v>24</v>
      </c>
      <c r="P14" s="12"/>
      <c r="Q14" s="18" t="s">
        <v>37</v>
      </c>
      <c r="S14" s="22"/>
      <c r="AB14" s="16"/>
    </row>
    <row r="15" spans="2:28" ht="30" x14ac:dyDescent="0.25">
      <c r="B15" s="117"/>
      <c r="C15" s="8">
        <v>13</v>
      </c>
      <c r="D15" s="9" t="s">
        <v>105</v>
      </c>
      <c r="E15" s="19"/>
      <c r="F15" s="19"/>
      <c r="G15" s="19"/>
      <c r="H15" s="19"/>
      <c r="I15" s="19"/>
      <c r="J15" s="19"/>
      <c r="K15" s="19"/>
      <c r="L15" s="19"/>
      <c r="M15" s="19"/>
      <c r="N15" s="19"/>
      <c r="O15" s="11" t="s">
        <v>24</v>
      </c>
      <c r="P15" s="12"/>
      <c r="Q15" s="18" t="s">
        <v>38</v>
      </c>
      <c r="S15" s="22"/>
      <c r="AB15" s="16"/>
    </row>
    <row r="16" spans="2:28" x14ac:dyDescent="0.25">
      <c r="B16" s="117"/>
      <c r="C16" s="8">
        <v>14</v>
      </c>
      <c r="D16" s="9" t="s">
        <v>106</v>
      </c>
      <c r="E16" s="19"/>
      <c r="F16" s="19"/>
      <c r="G16" s="19"/>
      <c r="H16" s="19"/>
      <c r="I16" s="19"/>
      <c r="J16" s="19"/>
      <c r="K16" s="19"/>
      <c r="L16" s="19"/>
      <c r="M16" s="19"/>
      <c r="N16" s="19"/>
      <c r="O16" s="11" t="s">
        <v>24</v>
      </c>
      <c r="P16" s="12"/>
      <c r="Q16" s="18" t="s">
        <v>39</v>
      </c>
      <c r="S16" s="22"/>
      <c r="AB16" s="16"/>
    </row>
    <row r="17" spans="2:29" x14ac:dyDescent="0.25">
      <c r="B17" s="117"/>
      <c r="C17" s="8">
        <v>15</v>
      </c>
      <c r="D17" s="9" t="s">
        <v>107</v>
      </c>
      <c r="E17" s="19"/>
      <c r="F17" s="19"/>
      <c r="G17" s="19"/>
      <c r="H17" s="19"/>
      <c r="I17" s="19"/>
      <c r="J17" s="19"/>
      <c r="K17" s="19"/>
      <c r="L17" s="19"/>
      <c r="M17" s="19"/>
      <c r="N17" s="19"/>
      <c r="O17" s="11" t="s">
        <v>24</v>
      </c>
      <c r="P17" s="12"/>
      <c r="Q17" s="18" t="s">
        <v>40</v>
      </c>
      <c r="S17" s="22"/>
      <c r="AB17" s="16"/>
    </row>
    <row r="18" spans="2:29" x14ac:dyDescent="0.25">
      <c r="B18" s="117"/>
      <c r="C18" s="8">
        <v>16</v>
      </c>
      <c r="D18" s="9" t="s">
        <v>108</v>
      </c>
      <c r="E18" s="19"/>
      <c r="F18" s="19"/>
      <c r="G18" s="19"/>
      <c r="H18" s="19"/>
      <c r="I18" s="19"/>
      <c r="J18" s="19"/>
      <c r="K18" s="19"/>
      <c r="L18" s="19"/>
      <c r="M18" s="19"/>
      <c r="N18" s="19"/>
      <c r="O18" s="11" t="s">
        <v>24</v>
      </c>
      <c r="P18" s="12"/>
      <c r="Q18" s="18" t="s">
        <v>41</v>
      </c>
      <c r="S18" s="22"/>
      <c r="AB18" s="16"/>
    </row>
    <row r="19" spans="2:29" x14ac:dyDescent="0.25">
      <c r="B19" s="117"/>
      <c r="C19" s="8">
        <v>17</v>
      </c>
      <c r="D19" s="9" t="s">
        <v>109</v>
      </c>
      <c r="E19" s="19"/>
      <c r="F19" s="19"/>
      <c r="G19" s="19"/>
      <c r="H19" s="19"/>
      <c r="I19" s="19"/>
      <c r="J19" s="19"/>
      <c r="K19" s="19"/>
      <c r="L19" s="19"/>
      <c r="M19" s="19"/>
      <c r="N19" s="19"/>
      <c r="O19" s="11" t="s">
        <v>24</v>
      </c>
      <c r="P19" s="12"/>
      <c r="Q19" s="18" t="s">
        <v>42</v>
      </c>
      <c r="S19" s="22"/>
      <c r="AB19" s="16"/>
    </row>
    <row r="20" spans="2:29" ht="17.45" customHeight="1" x14ac:dyDescent="0.25">
      <c r="B20" s="117"/>
      <c r="C20" s="8">
        <v>18</v>
      </c>
      <c r="D20" s="9" t="s">
        <v>43</v>
      </c>
      <c r="E20" s="19"/>
      <c r="F20" s="19"/>
      <c r="G20" s="19"/>
      <c r="H20" s="19"/>
      <c r="I20" s="19"/>
      <c r="J20" s="19"/>
      <c r="K20" s="19"/>
      <c r="L20" s="19"/>
      <c r="M20" s="19"/>
      <c r="N20" s="19"/>
      <c r="O20" s="11" t="s">
        <v>2</v>
      </c>
      <c r="P20" s="12"/>
      <c r="Q20" s="18" t="s">
        <v>44</v>
      </c>
      <c r="S20" s="22"/>
      <c r="AB20" s="16"/>
    </row>
    <row r="21" spans="2:29" ht="18" customHeight="1" x14ac:dyDescent="0.25">
      <c r="B21" s="117"/>
      <c r="C21" s="8">
        <v>19</v>
      </c>
      <c r="D21" s="9" t="s">
        <v>45</v>
      </c>
      <c r="E21" s="19"/>
      <c r="F21" s="19"/>
      <c r="G21" s="19"/>
      <c r="H21" s="19"/>
      <c r="I21" s="19"/>
      <c r="J21" s="19"/>
      <c r="K21" s="19"/>
      <c r="L21" s="19"/>
      <c r="M21" s="19"/>
      <c r="N21" s="19"/>
      <c r="O21" s="11" t="s">
        <v>46</v>
      </c>
      <c r="P21" s="12"/>
      <c r="Q21" s="18" t="s">
        <v>47</v>
      </c>
      <c r="S21" s="14" t="str">
        <f>IF(E21&gt;30,"Warning","Ok")</f>
        <v>Ok</v>
      </c>
      <c r="T21" s="15" t="str">
        <f t="shared" ref="T21:AB21" si="0">IF(F21&gt;30,"Warning","Ok")</f>
        <v>Ok</v>
      </c>
      <c r="U21" s="15" t="str">
        <f t="shared" si="0"/>
        <v>Ok</v>
      </c>
      <c r="V21" s="15" t="str">
        <f t="shared" si="0"/>
        <v>Ok</v>
      </c>
      <c r="W21" s="15" t="str">
        <f t="shared" si="0"/>
        <v>Ok</v>
      </c>
      <c r="X21" s="15" t="str">
        <f t="shared" si="0"/>
        <v>Ok</v>
      </c>
      <c r="Y21" s="15" t="str">
        <f t="shared" si="0"/>
        <v>Ok</v>
      </c>
      <c r="Z21" s="15" t="str">
        <f t="shared" si="0"/>
        <v>Ok</v>
      </c>
      <c r="AA21" s="15" t="str">
        <f t="shared" si="0"/>
        <v>Ok</v>
      </c>
      <c r="AB21" s="24" t="str">
        <f t="shared" si="0"/>
        <v>Ok</v>
      </c>
      <c r="AC21" s="4" t="s">
        <v>48</v>
      </c>
    </row>
    <row r="22" spans="2:29" ht="16.350000000000001" customHeight="1" x14ac:dyDescent="0.25">
      <c r="B22" s="117"/>
      <c r="C22" s="8">
        <v>20</v>
      </c>
      <c r="D22" s="9" t="s">
        <v>49</v>
      </c>
      <c r="E22" s="19"/>
      <c r="F22" s="19"/>
      <c r="G22" s="19"/>
      <c r="H22" s="19"/>
      <c r="I22" s="19"/>
      <c r="J22" s="19"/>
      <c r="K22" s="19"/>
      <c r="L22" s="19"/>
      <c r="M22" s="19"/>
      <c r="N22" s="19"/>
      <c r="O22" s="11" t="s">
        <v>2</v>
      </c>
      <c r="P22" s="12"/>
      <c r="Q22" s="18" t="s">
        <v>50</v>
      </c>
      <c r="S22" s="14"/>
      <c r="T22" s="15"/>
      <c r="U22" s="15"/>
      <c r="V22" s="15"/>
      <c r="W22" s="15"/>
      <c r="X22" s="15"/>
      <c r="Y22" s="15"/>
      <c r="Z22" s="15"/>
      <c r="AA22" s="15"/>
      <c r="AB22" s="24"/>
    </row>
    <row r="23" spans="2:29" ht="16.7" customHeight="1" x14ac:dyDescent="0.25">
      <c r="B23" s="117"/>
      <c r="C23" s="8">
        <v>21</v>
      </c>
      <c r="D23" s="9" t="s">
        <v>51</v>
      </c>
      <c r="E23" s="19"/>
      <c r="F23" s="19"/>
      <c r="G23" s="19"/>
      <c r="H23" s="19"/>
      <c r="I23" s="19"/>
      <c r="J23" s="19"/>
      <c r="K23" s="19"/>
      <c r="L23" s="19"/>
      <c r="M23" s="19"/>
      <c r="N23" s="19"/>
      <c r="O23" s="11" t="s">
        <v>52</v>
      </c>
      <c r="P23" s="12"/>
      <c r="Q23" s="18" t="s">
        <v>53</v>
      </c>
      <c r="S23" s="14" t="str">
        <f>IF(E23&gt;100,"Warning","Ok")</f>
        <v>Ok</v>
      </c>
      <c r="T23" s="15" t="str">
        <f t="shared" ref="T23:AB23" si="1">IF(F23&gt;100,"Warning","Ok")</f>
        <v>Ok</v>
      </c>
      <c r="U23" s="15" t="str">
        <f t="shared" si="1"/>
        <v>Ok</v>
      </c>
      <c r="V23" s="15" t="str">
        <f t="shared" si="1"/>
        <v>Ok</v>
      </c>
      <c r="W23" s="15" t="str">
        <f t="shared" si="1"/>
        <v>Ok</v>
      </c>
      <c r="X23" s="15" t="str">
        <f t="shared" si="1"/>
        <v>Ok</v>
      </c>
      <c r="Y23" s="15" t="str">
        <f t="shared" si="1"/>
        <v>Ok</v>
      </c>
      <c r="Z23" s="15" t="str">
        <f t="shared" si="1"/>
        <v>Ok</v>
      </c>
      <c r="AA23" s="15" t="str">
        <f t="shared" si="1"/>
        <v>Ok</v>
      </c>
      <c r="AB23" s="24" t="str">
        <f t="shared" si="1"/>
        <v>Ok</v>
      </c>
      <c r="AC23" s="4" t="s">
        <v>54</v>
      </c>
    </row>
    <row r="24" spans="2:29" ht="18" customHeight="1" x14ac:dyDescent="0.25">
      <c r="B24" s="110" t="s">
        <v>55</v>
      </c>
      <c r="C24" s="8">
        <v>22</v>
      </c>
      <c r="D24" s="9" t="s">
        <v>56</v>
      </c>
      <c r="E24" s="25">
        <f>ROUND(SUM(E5:E19),0)</f>
        <v>0</v>
      </c>
      <c r="F24" s="25">
        <f t="shared" ref="F24:N24" si="2">ROUND(SUM(F5:F19),0)</f>
        <v>0</v>
      </c>
      <c r="G24" s="25">
        <f t="shared" si="2"/>
        <v>0</v>
      </c>
      <c r="H24" s="25">
        <f t="shared" si="2"/>
        <v>0</v>
      </c>
      <c r="I24" s="25">
        <f t="shared" si="2"/>
        <v>0</v>
      </c>
      <c r="J24" s="25">
        <f t="shared" si="2"/>
        <v>0</v>
      </c>
      <c r="K24" s="25">
        <f t="shared" si="2"/>
        <v>0</v>
      </c>
      <c r="L24" s="25">
        <f t="shared" si="2"/>
        <v>0</v>
      </c>
      <c r="M24" s="25">
        <f t="shared" si="2"/>
        <v>0</v>
      </c>
      <c r="N24" s="25">
        <f t="shared" si="2"/>
        <v>0</v>
      </c>
      <c r="O24" s="11" t="s">
        <v>24</v>
      </c>
      <c r="P24" s="12"/>
      <c r="Q24" s="18" t="s">
        <v>57</v>
      </c>
      <c r="S24" s="22"/>
      <c r="AB24" s="16"/>
    </row>
    <row r="25" spans="2:29" ht="18" customHeight="1" x14ac:dyDescent="0.25">
      <c r="B25" s="111"/>
      <c r="C25" s="8">
        <v>23</v>
      </c>
      <c r="D25" s="9" t="s">
        <v>58</v>
      </c>
      <c r="E25" s="26">
        <f>IF(OR(SUM(E5:E11)=0,E4="-"),0,ROUND((0.9*(E5)+0.3*(E6+E11)+0.1*(E7+E8)+0.14*(E9)+0.23*(E10))/(SUM(E5:E11)),2))</f>
        <v>0</v>
      </c>
      <c r="F25" s="26">
        <f t="shared" ref="F25:N25" si="3">IF(OR(SUM(F5:F11)=0,F4="-"),0,ROUND((0.9*(F5)+0.3*(F6+F11)+0.1*(F7+F8)+0.14*(F9)+0.23*(F10))/(SUM(F5:F11)),2))</f>
        <v>0</v>
      </c>
      <c r="G25" s="26">
        <f t="shared" si="3"/>
        <v>0</v>
      </c>
      <c r="H25" s="26">
        <f t="shared" si="3"/>
        <v>0</v>
      </c>
      <c r="I25" s="26">
        <f t="shared" si="3"/>
        <v>0</v>
      </c>
      <c r="J25" s="26">
        <f t="shared" si="3"/>
        <v>0</v>
      </c>
      <c r="K25" s="26">
        <f t="shared" si="3"/>
        <v>0</v>
      </c>
      <c r="L25" s="26">
        <f t="shared" si="3"/>
        <v>0</v>
      </c>
      <c r="M25" s="26">
        <f t="shared" si="3"/>
        <v>0</v>
      </c>
      <c r="N25" s="26">
        <f t="shared" si="3"/>
        <v>0</v>
      </c>
      <c r="O25" s="11" t="s">
        <v>19</v>
      </c>
      <c r="P25" s="12"/>
      <c r="Q25" s="18" t="s">
        <v>59</v>
      </c>
      <c r="S25" s="22"/>
      <c r="AB25" s="16"/>
    </row>
    <row r="26" spans="2:29" ht="18" customHeight="1" x14ac:dyDescent="0.25">
      <c r="B26" s="111"/>
      <c r="C26" s="8">
        <v>24</v>
      </c>
      <c r="D26" s="9" t="s">
        <v>60</v>
      </c>
      <c r="E26" s="26">
        <f>IF(SUM(E13:E19)=0,0,ROUND((0.9*(E13)+0.3*(E14+E19)+0.1*(E15+E16)+0.14*(E17)+0.23*(E18))/(SUM(E13:E19)),2))</f>
        <v>0</v>
      </c>
      <c r="F26" s="26">
        <f t="shared" ref="F26:N26" si="4">IF(SUM(F13:F19)=0,0,ROUND((0.9*(F13)+0.3*(F14+F19)+0.1*(F15+F16)+0.14*(F17)+0.23*(F18))/(SUM(F13:F19)),2))</f>
        <v>0</v>
      </c>
      <c r="G26" s="26">
        <f t="shared" si="4"/>
        <v>0</v>
      </c>
      <c r="H26" s="26">
        <f t="shared" si="4"/>
        <v>0</v>
      </c>
      <c r="I26" s="26">
        <f t="shared" si="4"/>
        <v>0</v>
      </c>
      <c r="J26" s="26">
        <f t="shared" si="4"/>
        <v>0</v>
      </c>
      <c r="K26" s="26">
        <f t="shared" si="4"/>
        <v>0</v>
      </c>
      <c r="L26" s="26">
        <f t="shared" si="4"/>
        <v>0</v>
      </c>
      <c r="M26" s="26">
        <f t="shared" si="4"/>
        <v>0</v>
      </c>
      <c r="N26" s="26">
        <f t="shared" si="4"/>
        <v>0</v>
      </c>
      <c r="O26" s="11" t="s">
        <v>19</v>
      </c>
      <c r="P26" s="12"/>
      <c r="Q26" s="18" t="s">
        <v>61</v>
      </c>
      <c r="S26" s="22"/>
      <c r="AB26" s="16"/>
    </row>
    <row r="27" spans="2:29" ht="18" customHeight="1" x14ac:dyDescent="0.25">
      <c r="B27" s="111"/>
      <c r="C27" s="8">
        <v>25</v>
      </c>
      <c r="D27" s="9" t="s">
        <v>62</v>
      </c>
      <c r="E27" s="26">
        <f>IF(E24=0,0,ROUND((E25*(SUM(E5:E11))+E26*(SUM(E13:E19)))/E24,2))</f>
        <v>0</v>
      </c>
      <c r="F27" s="26">
        <f t="shared" ref="F27:N27" si="5">IF(F24=0,0,ROUND((F25*(SUM(F5:F11))+F26*(SUM(F13:F19)))/F24,2))</f>
        <v>0</v>
      </c>
      <c r="G27" s="26">
        <f t="shared" si="5"/>
        <v>0</v>
      </c>
      <c r="H27" s="26">
        <f t="shared" si="5"/>
        <v>0</v>
      </c>
      <c r="I27" s="26">
        <f t="shared" si="5"/>
        <v>0</v>
      </c>
      <c r="J27" s="26">
        <f t="shared" si="5"/>
        <v>0</v>
      </c>
      <c r="K27" s="26">
        <f t="shared" si="5"/>
        <v>0</v>
      </c>
      <c r="L27" s="26">
        <f t="shared" si="5"/>
        <v>0</v>
      </c>
      <c r="M27" s="26">
        <f t="shared" si="5"/>
        <v>0</v>
      </c>
      <c r="N27" s="26">
        <f t="shared" si="5"/>
        <v>0</v>
      </c>
      <c r="O27" s="11" t="s">
        <v>19</v>
      </c>
      <c r="P27" s="12"/>
      <c r="Q27" s="27" t="s">
        <v>63</v>
      </c>
      <c r="S27" s="22"/>
      <c r="AB27" s="16"/>
    </row>
    <row r="28" spans="2:29" ht="18" customHeight="1" x14ac:dyDescent="0.25">
      <c r="B28" s="112"/>
      <c r="C28" s="8">
        <v>26</v>
      </c>
      <c r="D28" s="9" t="s">
        <v>64</v>
      </c>
      <c r="E28" s="25">
        <f>IF(E4="-",0,ROUND(E4/12*E24*E27,0))</f>
        <v>0</v>
      </c>
      <c r="F28" s="25">
        <f t="shared" ref="F28:N28" si="6">IF(F4="-",0,ROUND(F4/12*F24*F27,0))</f>
        <v>0</v>
      </c>
      <c r="G28" s="25">
        <f t="shared" si="6"/>
        <v>0</v>
      </c>
      <c r="H28" s="25">
        <f t="shared" si="6"/>
        <v>0</v>
      </c>
      <c r="I28" s="25">
        <f t="shared" si="6"/>
        <v>0</v>
      </c>
      <c r="J28" s="25">
        <f t="shared" si="6"/>
        <v>0</v>
      </c>
      <c r="K28" s="25">
        <f t="shared" si="6"/>
        <v>0</v>
      </c>
      <c r="L28" s="25">
        <f t="shared" si="6"/>
        <v>0</v>
      </c>
      <c r="M28" s="25">
        <f t="shared" si="6"/>
        <v>0</v>
      </c>
      <c r="N28" s="25">
        <f t="shared" si="6"/>
        <v>0</v>
      </c>
      <c r="O28" s="11" t="s">
        <v>65</v>
      </c>
      <c r="P28" s="12"/>
      <c r="Q28" s="18" t="s">
        <v>66</v>
      </c>
      <c r="S28" s="22"/>
      <c r="AB28" s="16"/>
    </row>
    <row r="29" spans="2:29" ht="18" customHeight="1" x14ac:dyDescent="0.25">
      <c r="B29" s="110" t="s">
        <v>67</v>
      </c>
      <c r="C29" s="8">
        <v>27</v>
      </c>
      <c r="D29" s="9" t="s">
        <v>68</v>
      </c>
      <c r="E29" s="25">
        <f>E13</f>
        <v>0</v>
      </c>
      <c r="F29" s="25">
        <f t="shared" ref="F29:N29" si="7">F13</f>
        <v>0</v>
      </c>
      <c r="G29" s="25">
        <f t="shared" si="7"/>
        <v>0</v>
      </c>
      <c r="H29" s="25">
        <f t="shared" si="7"/>
        <v>0</v>
      </c>
      <c r="I29" s="25">
        <f t="shared" si="7"/>
        <v>0</v>
      </c>
      <c r="J29" s="25">
        <f t="shared" si="7"/>
        <v>0</v>
      </c>
      <c r="K29" s="25">
        <f t="shared" si="7"/>
        <v>0</v>
      </c>
      <c r="L29" s="25">
        <f t="shared" si="7"/>
        <v>0</v>
      </c>
      <c r="M29" s="25">
        <f t="shared" si="7"/>
        <v>0</v>
      </c>
      <c r="N29" s="25">
        <f t="shared" si="7"/>
        <v>0</v>
      </c>
      <c r="O29" s="11" t="s">
        <v>24</v>
      </c>
      <c r="P29" s="12"/>
      <c r="Q29" s="18" t="s">
        <v>69</v>
      </c>
      <c r="S29" s="22"/>
      <c r="AB29" s="16"/>
    </row>
    <row r="30" spans="2:29" ht="18" customHeight="1" x14ac:dyDescent="0.25">
      <c r="B30" s="111"/>
      <c r="C30" s="8">
        <v>28</v>
      </c>
      <c r="D30" s="9" t="s">
        <v>70</v>
      </c>
      <c r="E30" s="25">
        <f>SUM(E14:E19)</f>
        <v>0</v>
      </c>
      <c r="F30" s="25">
        <f t="shared" ref="F30:N30" si="8">SUM(F14:F19)</f>
        <v>0</v>
      </c>
      <c r="G30" s="25">
        <f t="shared" si="8"/>
        <v>0</v>
      </c>
      <c r="H30" s="25">
        <f t="shared" si="8"/>
        <v>0</v>
      </c>
      <c r="I30" s="25">
        <f t="shared" si="8"/>
        <v>0</v>
      </c>
      <c r="J30" s="25">
        <f t="shared" si="8"/>
        <v>0</v>
      </c>
      <c r="K30" s="25">
        <f t="shared" si="8"/>
        <v>0</v>
      </c>
      <c r="L30" s="25">
        <f t="shared" si="8"/>
        <v>0</v>
      </c>
      <c r="M30" s="25">
        <f t="shared" si="8"/>
        <v>0</v>
      </c>
      <c r="N30" s="25">
        <f t="shared" si="8"/>
        <v>0</v>
      </c>
      <c r="O30" s="11" t="s">
        <v>24</v>
      </c>
      <c r="P30" s="12"/>
      <c r="Q30" s="18" t="s">
        <v>71</v>
      </c>
      <c r="S30" s="22"/>
      <c r="AB30" s="16"/>
    </row>
    <row r="31" spans="2:29" ht="18" customHeight="1" x14ac:dyDescent="0.25">
      <c r="B31" s="111"/>
      <c r="C31" s="8">
        <v>29</v>
      </c>
      <c r="D31" s="9" t="s">
        <v>72</v>
      </c>
      <c r="E31" s="28" t="str">
        <f t="shared" ref="E31:N31" si="9">IF(OR(E29=0,E30=0),"n/a",IF((E29/E30)&gt;4,"&gt;4.0",ROUND((E29/E30),1)))</f>
        <v>n/a</v>
      </c>
      <c r="F31" s="28" t="str">
        <f t="shared" si="9"/>
        <v>n/a</v>
      </c>
      <c r="G31" s="28" t="str">
        <f t="shared" si="9"/>
        <v>n/a</v>
      </c>
      <c r="H31" s="28" t="str">
        <f t="shared" si="9"/>
        <v>n/a</v>
      </c>
      <c r="I31" s="28" t="str">
        <f t="shared" si="9"/>
        <v>n/a</v>
      </c>
      <c r="J31" s="28" t="str">
        <f t="shared" si="9"/>
        <v>n/a</v>
      </c>
      <c r="K31" s="28" t="str">
        <f t="shared" si="9"/>
        <v>n/a</v>
      </c>
      <c r="L31" s="28" t="str">
        <f t="shared" si="9"/>
        <v>n/a</v>
      </c>
      <c r="M31" s="28" t="str">
        <f t="shared" si="9"/>
        <v>n/a</v>
      </c>
      <c r="N31" s="28" t="str">
        <f t="shared" si="9"/>
        <v>n/a</v>
      </c>
      <c r="O31" s="29" t="s">
        <v>73</v>
      </c>
      <c r="P31" s="12"/>
      <c r="Q31" s="18" t="s">
        <v>74</v>
      </c>
      <c r="S31" s="22"/>
      <c r="AB31" s="16"/>
    </row>
    <row r="32" spans="2:29" ht="18" customHeight="1" x14ac:dyDescent="0.25">
      <c r="B32" s="111"/>
      <c r="C32" s="8">
        <v>30</v>
      </c>
      <c r="D32" s="9" t="s">
        <v>75</v>
      </c>
      <c r="E32" s="28">
        <f>IF(OR(E31="&gt;4.0",E31="n/a"),1,
(IF(E14="",FALSE,VLOOKUP(E31,[1]Ref_DCV!$B$58:$F$98,5,FALSE)*(E14/E30)))+
(IF(E15="",FALSE,VLOOKUP(E31,[1]Ref_DCV!$B$58:$F$98,2,FALSE)*(E15/E30)))+
(IF(E16="",FALSE,VLOOKUP(E31,[1]Ref_DCV!$B$58:$F$98,2,FALSE)*(E16/E30)))+
(IF(E17="",FALSE,VLOOKUP(E31,[1]Ref_DCV!$B$58:$F$98,3,FALSE)*(E17/E30)))+
(IF(E18="",FALSE,VLOOKUP(E31,[1]Ref_DCV!$B$58:$F$98,4,FALSE)*(E18/E30)))+
(IF(E19="",FALSE,VLOOKUP(E31,[1]Ref_DCV!$B$58:$F$98,5,FALSE)*(E19/E30))))</f>
        <v>1</v>
      </c>
      <c r="F32" s="28">
        <f>IF(OR(F31="&gt;4.0",F31="n/a"),1,
(IF(F14="",FALSE,VLOOKUP(F31,[1]Ref_DCV!$B$58:$F$98,5,FALSE)*(F14/F30)))+
(IF(F15="",FALSE,VLOOKUP(F31,[1]Ref_DCV!$B$58:$F$98,2,FALSE)*(F15/F30)))+
(IF(F16="",FALSE,VLOOKUP(F31,[1]Ref_DCV!$B$58:$F$98,2,FALSE)*(F16/F30)))+
(IF(F17="",FALSE,VLOOKUP(F31,[1]Ref_DCV!$B$58:$F$98,3,FALSE)*(F17/F30)))+
(IF(F18="",FALSE,VLOOKUP(F31,[1]Ref_DCV!$B$58:$F$98,4,FALSE)*(F18/F30)))+
(IF(F19="",FALSE,VLOOKUP(F31,[1]Ref_DCV!$B$58:$F$98,5,FALSE)*(F19/F30))))</f>
        <v>1</v>
      </c>
      <c r="G32" s="28">
        <f>IF(OR(G31="&gt;4.0",G31="n/a"),1,
(IF(G14="",FALSE,VLOOKUP(G31,[1]Ref_DCV!$B$58:$F$98,5,FALSE)*(G14/G30)))+
(IF(G15="",FALSE,VLOOKUP(G31,[1]Ref_DCV!$B$58:$F$98,2,FALSE)*(G15/G30)))+
(IF(G16="",FALSE,VLOOKUP(G31,[1]Ref_DCV!$B$58:$F$98,2,FALSE)*(G16/G30)))+
(IF(G17="",FALSE,VLOOKUP(G31,[1]Ref_DCV!$B$58:$F$98,3,FALSE)*(G17/G30)))+
(IF(G18="",FALSE,VLOOKUP(G31,[1]Ref_DCV!$B$58:$F$98,4,FALSE)*(G18/G30)))+
(IF(G19="",FALSE,VLOOKUP(G31,[1]Ref_DCV!$B$58:$F$98,5,FALSE)*(G19/G30))))</f>
        <v>1</v>
      </c>
      <c r="H32" s="28">
        <f>IF(OR(H31="&gt;4.0",H31="n/a"),1,
(IF(H14="",FALSE,VLOOKUP(H31,[1]Ref_DCV!$B$58:$F$98,5,FALSE)*(H14/H30)))+
(IF(H15="",FALSE,VLOOKUP(H31,[1]Ref_DCV!$B$58:$F$98,2,FALSE)*(H15/H30)))+
(IF(H16="",FALSE,VLOOKUP(H31,[1]Ref_DCV!$B$58:$F$98,2,FALSE)*(H16/H30)))+
(IF(H17="",FALSE,VLOOKUP(H31,[1]Ref_DCV!$B$58:$F$98,3,FALSE)*(H17/H30)))+
(IF(H18="",FALSE,VLOOKUP(H31,[1]Ref_DCV!$B$58:$F$98,4,FALSE)*(H18/H30)))+
(IF(H19="",FALSE,VLOOKUP(H31,[1]Ref_DCV!$B$58:$F$98,5,FALSE)*(H19/H30))))</f>
        <v>1</v>
      </c>
      <c r="I32" s="28">
        <f>IF(OR(I31="&gt;4.0",I31="n/a"),1,
(IF(I14="",FALSE,VLOOKUP(I31,[1]Ref_DCV!$B$58:$F$98,5,FALSE)*(I14/I30)))+
(IF(I15="",FALSE,VLOOKUP(I31,[1]Ref_DCV!$B$58:$F$98,2,FALSE)*(I15/I30)))+
(IF(I16="",FALSE,VLOOKUP(I31,[1]Ref_DCV!$B$58:$F$98,2,FALSE)*(I16/I30)))+
(IF(I17="",FALSE,VLOOKUP(I31,[1]Ref_DCV!$B$58:$F$98,3,FALSE)*(I17/I30)))+
(IF(I18="",FALSE,VLOOKUP(I31,[1]Ref_DCV!$B$58:$F$98,4,FALSE)*(I18/I30)))+
(IF(I19="",FALSE,VLOOKUP(I31,[1]Ref_DCV!$B$58:$F$98,5,FALSE)*(I19/I30))))</f>
        <v>1</v>
      </c>
      <c r="J32" s="28">
        <f>IF(OR(J31="&gt;4.0",J31="n/a"),1,
(IF(J14="",FALSE,VLOOKUP(J31,[1]Ref_DCV!$B$58:$F$98,5,FALSE)*(J14/J30)))+
(IF(J15="",FALSE,VLOOKUP(J31,[1]Ref_DCV!$B$58:$F$98,2,FALSE)*(J15/J30)))+
(IF(J16="",FALSE,VLOOKUP(J31,[1]Ref_DCV!$B$58:$F$98,2,FALSE)*(J16/J30)))+
(IF(J17="",FALSE,VLOOKUP(J31,[1]Ref_DCV!$B$58:$F$98,3,FALSE)*(J17/J30)))+
(IF(J18="",FALSE,VLOOKUP(J31,[1]Ref_DCV!$B$58:$F$98,4,FALSE)*(J18/J30)))+
(IF(J19="",FALSE,VLOOKUP(J31,[1]Ref_DCV!$B$58:$F$98,5,FALSE)*(J19/J30))))</f>
        <v>1</v>
      </c>
      <c r="K32" s="28">
        <f>IF(OR(K31="&gt;4.0",K31="n/a"),1,
(IF(K14="",FALSE,VLOOKUP(K31,[1]Ref_DCV!$B$58:$F$98,5,FALSE)*(K14/K30)))+
(IF(K15="",FALSE,VLOOKUP(K31,[1]Ref_DCV!$B$58:$F$98,2,FALSE)*(K15/K30)))+
(IF(K16="",FALSE,VLOOKUP(K31,[1]Ref_DCV!$B$58:$F$98,2,FALSE)*(K16/K30)))+
(IF(K17="",FALSE,VLOOKUP(K31,[1]Ref_DCV!$B$58:$F$98,3,FALSE)*(K17/K30)))+
(IF(K18="",FALSE,VLOOKUP(K31,[1]Ref_DCV!$B$58:$F$98,4,FALSE)*(K18/K30)))+
(IF(K19="",FALSE,VLOOKUP(K31,[1]Ref_DCV!$B$58:$F$98,5,FALSE)*(K19/K30))))</f>
        <v>1</v>
      </c>
      <c r="L32" s="28">
        <f>IF(OR(L31="&gt;4.0",L31="n/a"),1,
(IF(L14="",FALSE,VLOOKUP(L31,[1]Ref_DCV!$B$58:$F$98,5,FALSE)*(L14/L30)))+
(IF(L15="",FALSE,VLOOKUP(L31,[1]Ref_DCV!$B$58:$F$98,2,FALSE)*(L15/L30)))+
(IF(L16="",FALSE,VLOOKUP(L31,[1]Ref_DCV!$B$58:$F$98,2,FALSE)*(L16/L30)))+
(IF(L17="",FALSE,VLOOKUP(L31,[1]Ref_DCV!$B$58:$F$98,3,FALSE)*(L17/L30)))+
(IF(L18="",FALSE,VLOOKUP(L31,[1]Ref_DCV!$B$58:$F$98,4,FALSE)*(L18/L30)))+
(IF(L19="",FALSE,VLOOKUP(L31,[1]Ref_DCV!$B$58:$F$98,5,FALSE)*(L19/L30))))</f>
        <v>1</v>
      </c>
      <c r="M32" s="28">
        <f>IF(OR(M31="&gt;4.0",M31="n/a"),1,
(IF(M14="",FALSE,VLOOKUP(M31,[1]Ref_DCV!$B$58:$F$98,5,FALSE)*(M14/M30)))+
(IF(M15="",FALSE,VLOOKUP(M31,[1]Ref_DCV!$B$58:$F$98,2,FALSE)*(M15/M30)))+
(IF(M16="",FALSE,VLOOKUP(M31,[1]Ref_DCV!$B$58:$F$98,2,FALSE)*(M16/M30)))+
(IF(M17="",FALSE,VLOOKUP(M31,[1]Ref_DCV!$B$58:$F$98,3,FALSE)*(M17/M30)))+
(IF(M18="",FALSE,VLOOKUP(M31,[1]Ref_DCV!$B$58:$F$98,4,FALSE)*(M18/M30)))+
(IF(M19="",FALSE,VLOOKUP(M31,[1]Ref_DCV!$B$58:$F$98,5,FALSE)*(M19/M30))))</f>
        <v>1</v>
      </c>
      <c r="N32" s="28">
        <f>IF(OR(N31="&gt;4.0",N31="n/a"),1,
(IF(N14="",FALSE,VLOOKUP(N31,[1]Ref_DCV!$B$58:$F$98,5,FALSE)*(N14/N30)))+
(IF(N15="",FALSE,VLOOKUP(N31,[1]Ref_DCV!$B$58:$F$98,2,FALSE)*(N15/N30)))+
(IF(N16="",FALSE,VLOOKUP(N31,[1]Ref_DCV!$B$58:$F$98,2,FALSE)*(N16/N30)))+
(IF(N17="",FALSE,VLOOKUP(N31,[1]Ref_DCV!$B$58:$F$98,3,FALSE)*(N17/N30)))+
(IF(N18="",FALSE,VLOOKUP(N31,[1]Ref_DCV!$B$58:$F$98,4,FALSE)*(N18/N30)))+
(IF(N19="",FALSE,VLOOKUP(N31,[1]Ref_DCV!$B$58:$F$98,5,FALSE)*(N19/N30))))</f>
        <v>1</v>
      </c>
      <c r="O32" s="29" t="s">
        <v>73</v>
      </c>
      <c r="P32" s="12"/>
      <c r="Q32" s="18" t="s">
        <v>76</v>
      </c>
      <c r="S32" s="22"/>
      <c r="AB32" s="16"/>
    </row>
    <row r="33" spans="2:29" ht="18" customHeight="1" x14ac:dyDescent="0.25">
      <c r="B33" s="111"/>
      <c r="C33" s="8">
        <v>31</v>
      </c>
      <c r="D33" s="9" t="s">
        <v>77</v>
      </c>
      <c r="E33" s="28" t="str">
        <f>IF(E24=0,"n/a",ROUND((E25*(SUM(E5:E11))+E26*E32*(SUM(E13:E19)))/E24,2))</f>
        <v>n/a</v>
      </c>
      <c r="F33" s="28" t="str">
        <f t="shared" ref="F33:N33" si="10">IF(F24=0,"n/a",ROUND((F25*(SUM(F5:F11))+F26*F32*(SUM(F13:F19)))/F24,2))</f>
        <v>n/a</v>
      </c>
      <c r="G33" s="28" t="str">
        <f t="shared" si="10"/>
        <v>n/a</v>
      </c>
      <c r="H33" s="28" t="str">
        <f t="shared" si="10"/>
        <v>n/a</v>
      </c>
      <c r="I33" s="28" t="str">
        <f t="shared" si="10"/>
        <v>n/a</v>
      </c>
      <c r="J33" s="28" t="str">
        <f t="shared" si="10"/>
        <v>n/a</v>
      </c>
      <c r="K33" s="28" t="str">
        <f t="shared" si="10"/>
        <v>n/a</v>
      </c>
      <c r="L33" s="28" t="str">
        <f t="shared" si="10"/>
        <v>n/a</v>
      </c>
      <c r="M33" s="28" t="str">
        <f t="shared" si="10"/>
        <v>n/a</v>
      </c>
      <c r="N33" s="28" t="str">
        <f t="shared" si="10"/>
        <v>n/a</v>
      </c>
      <c r="O33" s="29" t="s">
        <v>19</v>
      </c>
      <c r="P33" s="12"/>
      <c r="Q33" s="18" t="s">
        <v>78</v>
      </c>
      <c r="S33" s="22"/>
      <c r="AB33" s="16"/>
    </row>
    <row r="34" spans="2:29" ht="18" customHeight="1" x14ac:dyDescent="0.25">
      <c r="B34" s="112"/>
      <c r="C34" s="8">
        <v>32</v>
      </c>
      <c r="D34" s="9" t="s">
        <v>79</v>
      </c>
      <c r="E34" s="25">
        <f t="shared" ref="E34:N34" si="11">IF(OR(E4="-",E24=0),0,ROUND(E4/12*E24*E33,0))</f>
        <v>0</v>
      </c>
      <c r="F34" s="25">
        <f t="shared" si="11"/>
        <v>0</v>
      </c>
      <c r="G34" s="25">
        <f t="shared" si="11"/>
        <v>0</v>
      </c>
      <c r="H34" s="25">
        <f t="shared" si="11"/>
        <v>0</v>
      </c>
      <c r="I34" s="25">
        <f t="shared" si="11"/>
        <v>0</v>
      </c>
      <c r="J34" s="25">
        <f t="shared" si="11"/>
        <v>0</v>
      </c>
      <c r="K34" s="25">
        <f t="shared" si="11"/>
        <v>0</v>
      </c>
      <c r="L34" s="25">
        <f t="shared" si="11"/>
        <v>0</v>
      </c>
      <c r="M34" s="25">
        <f t="shared" si="11"/>
        <v>0</v>
      </c>
      <c r="N34" s="25">
        <f t="shared" si="11"/>
        <v>0</v>
      </c>
      <c r="O34" s="11" t="s">
        <v>65</v>
      </c>
      <c r="P34" s="12"/>
      <c r="Q34" s="18" t="s">
        <v>80</v>
      </c>
      <c r="S34" s="22"/>
      <c r="AB34" s="16"/>
    </row>
    <row r="35" spans="2:29" ht="18" customHeight="1" x14ac:dyDescent="0.25">
      <c r="B35" s="111" t="s">
        <v>81</v>
      </c>
      <c r="C35" s="8">
        <v>33</v>
      </c>
      <c r="D35" s="9" t="s">
        <v>82</v>
      </c>
      <c r="E35" s="25">
        <f>IF(OR(E12="No",E12="n/a"),0,IF(E21&gt;30,420,ROUND(VLOOKUP(ROUND(E21,0),[1]Ref_DCV!$B$3:$C$34,2,FALSE)*E20,0)))</f>
        <v>0</v>
      </c>
      <c r="F35" s="25">
        <f>IF(OR(F12="No",F12="n/a"),0,IF(F21&gt;30,420,ROUND(VLOOKUP(ROUND(F21,0),[1]Ref_DCV!$B$3:$C$34,2,FALSE)*F20,0)))</f>
        <v>0</v>
      </c>
      <c r="G35" s="25">
        <f>IF(OR(G12="No",G12="n/a"),0,IF(G21&gt;30,420,ROUND(VLOOKUP(ROUND(G21,0),[1]Ref_DCV!$B$3:$C$34,2,FALSE)*G20,0)))</f>
        <v>0</v>
      </c>
      <c r="H35" s="25">
        <f>IF(OR(H12="No",H12="n/a"),0,IF(H21&gt;30,420,ROUND(VLOOKUP(ROUND(H21,0),[1]Ref_DCV!$B$3:$C$34,2,FALSE)*H20,0)))</f>
        <v>0</v>
      </c>
      <c r="I35" s="25">
        <f>IF(OR(I12="No",I12="n/a"),0,IF(I21&gt;30,420,ROUND(VLOOKUP(ROUND(I21,0),[1]Ref_DCV!$B$3:$C$34,2,FALSE)*I20,0)))</f>
        <v>0</v>
      </c>
      <c r="J35" s="25">
        <f>IF(OR(J12="No",J12="n/a"),0,IF(J21&gt;30,420,ROUND(VLOOKUP(ROUND(J21,0),[1]Ref_DCV!$B$3:$C$34,2,FALSE)*J20,0)))</f>
        <v>0</v>
      </c>
      <c r="K35" s="25">
        <f>IF(OR(K12="No",K12="n/a"),0,IF(K21&gt;30,420,ROUND(VLOOKUP(ROUND(K21,0),[1]Ref_DCV!$B$3:$C$34,2,FALSE)*K20,0)))</f>
        <v>0</v>
      </c>
      <c r="L35" s="25">
        <f>IF(OR(L12="No",L12="n/a"),0,IF(L21&gt;30,420,ROUND(VLOOKUP(ROUND(L21,0),[1]Ref_DCV!$B$3:$C$34,2,FALSE)*L20,0)))</f>
        <v>0</v>
      </c>
      <c r="M35" s="25">
        <f>IF(OR(M12="No",M12="n/a"),0,IF(M21&gt;30,420,ROUND(VLOOKUP(ROUND(M21,0),[1]Ref_DCV!$B$3:$C$34,2,FALSE)*M20,0)))</f>
        <v>0</v>
      </c>
      <c r="N35" s="25">
        <f>IF(OR(N12="No",N12="n/a"),0,IF(N21&gt;30,420,ROUND(VLOOKUP(ROUND(N21,0),[1]Ref_DCV!$B$3:$C$34,2,FALSE)*N20,0)))</f>
        <v>0</v>
      </c>
      <c r="O35" s="11" t="s">
        <v>65</v>
      </c>
      <c r="P35" s="12"/>
      <c r="Q35" s="18" t="s">
        <v>83</v>
      </c>
      <c r="R35" s="30"/>
      <c r="S35" s="22"/>
      <c r="AB35" s="16"/>
    </row>
    <row r="36" spans="2:29" ht="18" customHeight="1" x14ac:dyDescent="0.25">
      <c r="B36" s="112"/>
      <c r="C36" s="8">
        <v>34</v>
      </c>
      <c r="D36" s="9" t="s">
        <v>84</v>
      </c>
      <c r="E36" s="25">
        <f t="shared" ref="E36:N36" si="12">IF(OR(E12="No",E12="n/a"),0,IF(OR(E22="",E23=""),0,ROUND(E22*(MIN(E23,100)/7.48),0)))</f>
        <v>0</v>
      </c>
      <c r="F36" s="25">
        <f t="shared" si="12"/>
        <v>0</v>
      </c>
      <c r="G36" s="25">
        <f t="shared" si="12"/>
        <v>0</v>
      </c>
      <c r="H36" s="25">
        <f t="shared" si="12"/>
        <v>0</v>
      </c>
      <c r="I36" s="25">
        <f t="shared" si="12"/>
        <v>0</v>
      </c>
      <c r="J36" s="25">
        <f t="shared" si="12"/>
        <v>0</v>
      </c>
      <c r="K36" s="25">
        <f t="shared" si="12"/>
        <v>0</v>
      </c>
      <c r="L36" s="25">
        <f t="shared" si="12"/>
        <v>0</v>
      </c>
      <c r="M36" s="25">
        <f t="shared" si="12"/>
        <v>0</v>
      </c>
      <c r="N36" s="25">
        <f t="shared" si="12"/>
        <v>0</v>
      </c>
      <c r="O36" s="11" t="s">
        <v>65</v>
      </c>
      <c r="P36" s="12"/>
      <c r="Q36" s="18" t="s">
        <v>85</v>
      </c>
      <c r="R36" s="30"/>
      <c r="S36" s="14" t="str">
        <f>IF(OR(E36=0,E3=""),"Ok",IF(E36/E28&gt;0.25,"Warning","Ok"))</f>
        <v>Ok</v>
      </c>
      <c r="T36" s="15" t="str">
        <f t="shared" ref="T36:AB36" si="13">IF(OR(F36=0,F3=""),"Ok",IF(F36/F28&gt;0.25,"Warning","Ok"))</f>
        <v>Ok</v>
      </c>
      <c r="U36" s="15" t="str">
        <f t="shared" si="13"/>
        <v>Ok</v>
      </c>
      <c r="V36" s="15" t="str">
        <f t="shared" si="13"/>
        <v>Ok</v>
      </c>
      <c r="W36" s="15" t="str">
        <f t="shared" si="13"/>
        <v>Ok</v>
      </c>
      <c r="X36" s="15" t="str">
        <f t="shared" si="13"/>
        <v>Ok</v>
      </c>
      <c r="Y36" s="15" t="str">
        <f t="shared" si="13"/>
        <v>Ok</v>
      </c>
      <c r="Z36" s="15" t="str">
        <f t="shared" si="13"/>
        <v>Ok</v>
      </c>
      <c r="AA36" s="15" t="str">
        <f t="shared" si="13"/>
        <v>Ok</v>
      </c>
      <c r="AB36" s="24" t="str">
        <f t="shared" si="13"/>
        <v>Ok</v>
      </c>
      <c r="AC36" s="4" t="s">
        <v>86</v>
      </c>
    </row>
    <row r="37" spans="2:29" ht="18" customHeight="1" x14ac:dyDescent="0.25">
      <c r="B37" s="111" t="s">
        <v>87</v>
      </c>
      <c r="C37" s="8">
        <v>35</v>
      </c>
      <c r="D37" s="9" t="s">
        <v>88</v>
      </c>
      <c r="E37" s="28">
        <f>IF(OR(E33="n/a",E33=0,E34=0),0,MAX(ROUND(E33*(1-((E35+E36)/(E34))),2),0))</f>
        <v>0</v>
      </c>
      <c r="F37" s="28">
        <f t="shared" ref="F37:N37" si="14">IF(OR(F33="n/a",F33=0,F34=0),0,MAX(ROUND(F33*(1-((F35+F36)/(F34))),2),0))</f>
        <v>0</v>
      </c>
      <c r="G37" s="28">
        <f t="shared" si="14"/>
        <v>0</v>
      </c>
      <c r="H37" s="28">
        <f t="shared" si="14"/>
        <v>0</v>
      </c>
      <c r="I37" s="28">
        <f t="shared" si="14"/>
        <v>0</v>
      </c>
      <c r="J37" s="28">
        <f t="shared" si="14"/>
        <v>0</v>
      </c>
      <c r="K37" s="28">
        <f t="shared" si="14"/>
        <v>0</v>
      </c>
      <c r="L37" s="28">
        <f t="shared" si="14"/>
        <v>0</v>
      </c>
      <c r="M37" s="28">
        <f t="shared" si="14"/>
        <v>0</v>
      </c>
      <c r="N37" s="28">
        <f t="shared" si="14"/>
        <v>0</v>
      </c>
      <c r="O37" s="11" t="s">
        <v>19</v>
      </c>
      <c r="P37" s="12"/>
      <c r="Q37" s="18" t="s">
        <v>89</v>
      </c>
      <c r="R37" s="30"/>
      <c r="S37" s="14"/>
      <c r="T37" s="15"/>
      <c r="U37" s="15"/>
      <c r="V37" s="15"/>
      <c r="W37" s="15"/>
      <c r="X37" s="15"/>
      <c r="Y37" s="15"/>
      <c r="Z37" s="15"/>
      <c r="AA37" s="15"/>
      <c r="AB37" s="24"/>
    </row>
    <row r="38" spans="2:29" ht="18" customHeight="1" x14ac:dyDescent="0.25">
      <c r="B38" s="111"/>
      <c r="C38" s="8">
        <v>36</v>
      </c>
      <c r="D38" s="9" t="s">
        <v>90</v>
      </c>
      <c r="E38" s="25">
        <f>ROUND(E24*E37,0)</f>
        <v>0</v>
      </c>
      <c r="F38" s="25">
        <f t="shared" ref="F38:N38" si="15">ROUND(F24*F37,0)</f>
        <v>0</v>
      </c>
      <c r="G38" s="25">
        <f t="shared" si="15"/>
        <v>0</v>
      </c>
      <c r="H38" s="25">
        <f t="shared" si="15"/>
        <v>0</v>
      </c>
      <c r="I38" s="25">
        <f t="shared" si="15"/>
        <v>0</v>
      </c>
      <c r="J38" s="25">
        <f t="shared" si="15"/>
        <v>0</v>
      </c>
      <c r="K38" s="25">
        <f t="shared" si="15"/>
        <v>0</v>
      </c>
      <c r="L38" s="25">
        <f t="shared" si="15"/>
        <v>0</v>
      </c>
      <c r="M38" s="25">
        <f t="shared" si="15"/>
        <v>0</v>
      </c>
      <c r="N38" s="25">
        <f t="shared" si="15"/>
        <v>0</v>
      </c>
      <c r="O38" s="11" t="s">
        <v>24</v>
      </c>
      <c r="P38" s="12"/>
      <c r="Q38" s="18" t="s">
        <v>91</v>
      </c>
      <c r="R38" s="30"/>
      <c r="S38" s="14"/>
      <c r="T38" s="15"/>
      <c r="U38" s="15"/>
      <c r="V38" s="15"/>
      <c r="W38" s="15"/>
      <c r="X38" s="15"/>
      <c r="Y38" s="15"/>
      <c r="Z38" s="15"/>
      <c r="AA38" s="15"/>
      <c r="AB38" s="24"/>
    </row>
    <row r="39" spans="2:29" ht="18" customHeight="1" x14ac:dyDescent="0.25">
      <c r="B39" s="111"/>
      <c r="C39" s="8">
        <v>37</v>
      </c>
      <c r="D39" s="9" t="s">
        <v>92</v>
      </c>
      <c r="E39" s="25">
        <f>(E28-E34)+E35+E36</f>
        <v>0</v>
      </c>
      <c r="F39" s="25">
        <f t="shared" ref="F39:N39" si="16">(F28-F34)+F35+F36</f>
        <v>0</v>
      </c>
      <c r="G39" s="25">
        <f t="shared" si="16"/>
        <v>0</v>
      </c>
      <c r="H39" s="25">
        <f t="shared" si="16"/>
        <v>0</v>
      </c>
      <c r="I39" s="25">
        <f t="shared" si="16"/>
        <v>0</v>
      </c>
      <c r="J39" s="25">
        <f t="shared" si="16"/>
        <v>0</v>
      </c>
      <c r="K39" s="25">
        <f t="shared" si="16"/>
        <v>0</v>
      </c>
      <c r="L39" s="25">
        <f t="shared" si="16"/>
        <v>0</v>
      </c>
      <c r="M39" s="25">
        <f t="shared" si="16"/>
        <v>0</v>
      </c>
      <c r="N39" s="25">
        <f t="shared" si="16"/>
        <v>0</v>
      </c>
      <c r="O39" s="11" t="s">
        <v>65</v>
      </c>
      <c r="P39" s="12"/>
      <c r="Q39" s="18" t="s">
        <v>93</v>
      </c>
      <c r="R39" s="30"/>
      <c r="S39" s="14"/>
      <c r="T39" s="15"/>
      <c r="U39" s="15"/>
      <c r="V39" s="15"/>
      <c r="W39" s="15"/>
      <c r="X39" s="15"/>
      <c r="Y39" s="15"/>
      <c r="Z39" s="15"/>
      <c r="AA39" s="15"/>
      <c r="AB39" s="24"/>
    </row>
    <row r="40" spans="2:29" ht="18" customHeight="1" x14ac:dyDescent="0.25">
      <c r="B40" s="112"/>
      <c r="C40" s="8">
        <v>38</v>
      </c>
      <c r="D40" s="9" t="s">
        <v>94</v>
      </c>
      <c r="E40" s="25">
        <f>MAX((E28-E39),0)</f>
        <v>0</v>
      </c>
      <c r="F40" s="25">
        <f t="shared" ref="F40:N40" si="17">MAX((F28-F39),0)</f>
        <v>0</v>
      </c>
      <c r="G40" s="25">
        <f t="shared" si="17"/>
        <v>0</v>
      </c>
      <c r="H40" s="25">
        <f t="shared" si="17"/>
        <v>0</v>
      </c>
      <c r="I40" s="25">
        <f t="shared" si="17"/>
        <v>0</v>
      </c>
      <c r="J40" s="25">
        <f t="shared" si="17"/>
        <v>0</v>
      </c>
      <c r="K40" s="25">
        <f t="shared" si="17"/>
        <v>0</v>
      </c>
      <c r="L40" s="25">
        <f t="shared" si="17"/>
        <v>0</v>
      </c>
      <c r="M40" s="25">
        <f t="shared" si="17"/>
        <v>0</v>
      </c>
      <c r="N40" s="25">
        <f t="shared" si="17"/>
        <v>0</v>
      </c>
      <c r="O40" s="11" t="s">
        <v>65</v>
      </c>
      <c r="P40" s="12"/>
      <c r="Q40" s="31" t="s">
        <v>95</v>
      </c>
      <c r="S40" s="32"/>
      <c r="T40" s="33"/>
      <c r="U40" s="33"/>
      <c r="V40" s="33"/>
      <c r="W40" s="33"/>
      <c r="X40" s="33"/>
      <c r="Y40" s="33"/>
      <c r="Z40" s="33"/>
      <c r="AA40" s="33"/>
      <c r="AB40" s="34"/>
    </row>
    <row r="41" spans="2:29" ht="14.1" customHeight="1" x14ac:dyDescent="0.25">
      <c r="B41" s="118" t="str">
        <f>IF(OR(B42&lt;&gt;"False",B43&lt;&gt;"False"),"Attention!","No Warning Messages")</f>
        <v>No Warning Messages</v>
      </c>
      <c r="C41" s="119"/>
      <c r="D41" s="119"/>
      <c r="E41" s="119"/>
      <c r="F41" s="119"/>
      <c r="G41" s="119"/>
      <c r="H41" s="119"/>
      <c r="I41" s="119"/>
      <c r="J41" s="119"/>
      <c r="K41" s="119"/>
      <c r="L41" s="119"/>
      <c r="M41" s="119"/>
      <c r="N41" s="119"/>
      <c r="O41" s="120"/>
    </row>
    <row r="42" spans="2:29" ht="14.1" customHeight="1" x14ac:dyDescent="0.25">
      <c r="B42" s="121" t="str">
        <f>IF(COUNTIF(S21:AB21,"Warning")&gt;=1,"-Adjust the specified tree canopy diameter to be within the acceptable range of 0-30 feet.","False")</f>
        <v>False</v>
      </c>
      <c r="C42" s="122"/>
      <c r="D42" s="122"/>
      <c r="E42" s="122"/>
      <c r="F42" s="122"/>
      <c r="G42" s="122"/>
      <c r="H42" s="122"/>
      <c r="I42" s="122"/>
      <c r="J42" s="122"/>
      <c r="K42" s="122"/>
      <c r="L42" s="122"/>
      <c r="M42" s="122"/>
      <c r="N42" s="122"/>
      <c r="O42" s="123"/>
    </row>
    <row r="43" spans="2:29" ht="14.1" customHeight="1" x14ac:dyDescent="0.25">
      <c r="B43" s="124" t="str">
        <f>IF(COUNTIF(S23:AB23,"Warning")+COUNTIF(S36:AB36,"Warning")&gt;=1,"-Rain barrels must be 100 gallons or less and provide a maximum reduction of less than 25% of the initial DCV to qualify for the standard reductions.","False")</f>
        <v>False</v>
      </c>
      <c r="C43" s="125"/>
      <c r="D43" s="125"/>
      <c r="E43" s="125"/>
      <c r="F43" s="125"/>
      <c r="G43" s="125"/>
      <c r="H43" s="125"/>
      <c r="I43" s="125"/>
      <c r="J43" s="125"/>
      <c r="K43" s="125"/>
      <c r="L43" s="125"/>
      <c r="M43" s="125"/>
      <c r="N43" s="125"/>
      <c r="O43" s="126"/>
      <c r="R43" s="30"/>
    </row>
  </sheetData>
  <sheetProtection algorithmName="SHA-512" hashValue="osy3K3vjTNI1dC9GETkMLIm0YKgoBvM3ex3VeozaposW1A4jjtGZMSKNrUDXPbUU+cV6Xc5XyZaQB8fWCOoXlQ==" saltValue="nl0+I3yoTwGtz35ckqOnSg==" spinCount="100000" sheet="1" formatCells="0" formatColumns="0" formatRows="0" insertColumns="0" insertRows="0" insertHyperlinks="0" deleteColumns="0" deleteRows="0" sort="0" autoFilter="0" pivotTables="0"/>
  <mergeCells count="11">
    <mergeCell ref="B35:B36"/>
    <mergeCell ref="B37:B40"/>
    <mergeCell ref="B41:O41"/>
    <mergeCell ref="B42:O42"/>
    <mergeCell ref="B43:O43"/>
    <mergeCell ref="B29:B34"/>
    <mergeCell ref="B1:O1"/>
    <mergeCell ref="S2:AB2"/>
    <mergeCell ref="B3:B11"/>
    <mergeCell ref="B12:B23"/>
    <mergeCell ref="B24:B28"/>
  </mergeCells>
  <conditionalFormatting sqref="E13:N23">
    <cfRule type="expression" dxfId="28" priority="6">
      <formula>OR(E$12="No",E$12="n/a", E$12="")</formula>
    </cfRule>
  </conditionalFormatting>
  <conditionalFormatting sqref="E21:N21">
    <cfRule type="expression" dxfId="27" priority="3">
      <formula>S$21="Warning"</formula>
    </cfRule>
  </conditionalFormatting>
  <conditionalFormatting sqref="E23:N23">
    <cfRule type="expression" dxfId="26" priority="5">
      <formula>S$23="Warning"</formula>
    </cfRule>
  </conditionalFormatting>
  <conditionalFormatting sqref="E22:N22">
    <cfRule type="expression" dxfId="25" priority="4">
      <formula>S$36="Warning"</formula>
    </cfRule>
  </conditionalFormatting>
  <conditionalFormatting sqref="B42:O43">
    <cfRule type="containsText" dxfId="24" priority="2" operator="containsText" text="False">
      <formula>NOT(ISERROR(SEARCH("False",B42)))</formula>
    </cfRule>
  </conditionalFormatting>
  <conditionalFormatting sqref="B41:O41">
    <cfRule type="containsText" dxfId="23" priority="1" operator="containsText" text="No Warning Messages">
      <formula>NOT(ISERROR(SEARCH("No Warning Messages",B41)))</formula>
    </cfRule>
  </conditionalFormatting>
  <dataValidations count="1">
    <dataValidation type="list" allowBlank="1" showInputMessage="1" showErrorMessage="1" sqref="E12:N12" xr:uid="{35A1394D-C08E-4DCE-A8B2-0DE010914A4E}">
      <formula1>"NO,YES,n/a"</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6B1D3-8086-4096-8869-015E5B361758}">
  <dimension ref="A1:AB18"/>
  <sheetViews>
    <sheetView topLeftCell="B1" workbookViewId="0">
      <selection activeCell="E10" sqref="E10"/>
    </sheetView>
  </sheetViews>
  <sheetFormatPr defaultColWidth="9.140625" defaultRowHeight="15" x14ac:dyDescent="0.25"/>
  <cols>
    <col min="1" max="1" width="6.5703125" style="4" hidden="1" customWidth="1"/>
    <col min="2" max="2" width="13.5703125" style="4" customWidth="1"/>
    <col min="3" max="3" width="4.5703125" style="4" customWidth="1"/>
    <col min="4" max="4" width="68.42578125" style="4" customWidth="1"/>
    <col min="5" max="14" width="11.5703125" style="4" customWidth="1"/>
    <col min="15" max="15" width="10.5703125" style="4" customWidth="1"/>
    <col min="16" max="16" width="6.5703125" style="4" hidden="1" customWidth="1"/>
    <col min="17" max="17" width="119.140625" style="4" hidden="1" customWidth="1"/>
    <col min="18" max="18" width="6.5703125" style="4" hidden="1" customWidth="1"/>
    <col min="19" max="28" width="9.140625" style="4" hidden="1" customWidth="1"/>
    <col min="29" max="29" width="0" style="4" hidden="1" customWidth="1"/>
    <col min="30" max="16384" width="9.140625" style="4"/>
  </cols>
  <sheetData>
    <row r="1" spans="2:28" ht="18.75" x14ac:dyDescent="0.25">
      <c r="B1" s="127" t="s">
        <v>265</v>
      </c>
      <c r="C1" s="127"/>
      <c r="D1" s="127"/>
      <c r="E1" s="127"/>
      <c r="F1" s="127"/>
      <c r="G1" s="127"/>
      <c r="H1" s="127"/>
      <c r="I1" s="127"/>
      <c r="J1" s="127"/>
      <c r="K1" s="127"/>
      <c r="L1" s="127"/>
      <c r="M1" s="127"/>
      <c r="N1" s="127"/>
      <c r="O1" s="127"/>
      <c r="P1" s="1"/>
      <c r="Q1" s="2" t="s">
        <v>0</v>
      </c>
      <c r="R1" s="3"/>
    </row>
    <row r="2" spans="2:28" x14ac:dyDescent="0.25">
      <c r="B2" s="5" t="s">
        <v>1</v>
      </c>
      <c r="C2" s="5" t="s">
        <v>2</v>
      </c>
      <c r="D2" s="5" t="s">
        <v>3</v>
      </c>
      <c r="E2" s="6" t="s">
        <v>4</v>
      </c>
      <c r="F2" s="6" t="s">
        <v>5</v>
      </c>
      <c r="G2" s="6" t="s">
        <v>6</v>
      </c>
      <c r="H2" s="6" t="s">
        <v>7</v>
      </c>
      <c r="I2" s="6" t="s">
        <v>8</v>
      </c>
      <c r="J2" s="6" t="s">
        <v>9</v>
      </c>
      <c r="K2" s="6" t="s">
        <v>10</v>
      </c>
      <c r="L2" s="6" t="s">
        <v>11</v>
      </c>
      <c r="M2" s="6" t="s">
        <v>12</v>
      </c>
      <c r="N2" s="6" t="s">
        <v>13</v>
      </c>
      <c r="O2" s="5" t="s">
        <v>14</v>
      </c>
      <c r="Q2" s="7" t="s">
        <v>110</v>
      </c>
      <c r="S2" s="114" t="s">
        <v>16</v>
      </c>
      <c r="T2" s="115"/>
      <c r="U2" s="115"/>
      <c r="V2" s="115"/>
      <c r="W2" s="115"/>
      <c r="X2" s="115"/>
      <c r="Y2" s="115"/>
      <c r="Z2" s="115"/>
      <c r="AA2" s="115"/>
      <c r="AB2" s="116"/>
    </row>
    <row r="3" spans="2:28" x14ac:dyDescent="0.25">
      <c r="B3" s="110" t="s">
        <v>111</v>
      </c>
      <c r="C3" s="8">
        <v>1</v>
      </c>
      <c r="D3" s="9" t="s">
        <v>18</v>
      </c>
      <c r="E3" s="35" t="str">
        <f>IF('Step 1. DCV'!E3&lt;&gt;"",'Step 1. DCV'!E3,"-")</f>
        <v>-</v>
      </c>
      <c r="F3" s="35" t="str">
        <f>IF('Step 1. DCV'!F3&lt;&gt;"",'Step 1. DCV'!F3,"-")</f>
        <v>-</v>
      </c>
      <c r="G3" s="35" t="str">
        <f>IF('Step 1. DCV'!G3&lt;&gt;"",'Step 1. DCV'!G3,"-")</f>
        <v>-</v>
      </c>
      <c r="H3" s="35" t="str">
        <f>IF('Step 1. DCV'!H3&lt;&gt;"",'Step 1. DCV'!H3,"-")</f>
        <v>-</v>
      </c>
      <c r="I3" s="35" t="str">
        <f>IF('Step 1. DCV'!I3&lt;&gt;"",'Step 1. DCV'!I3,"-")</f>
        <v>-</v>
      </c>
      <c r="J3" s="35" t="str">
        <f>IF('Step 1. DCV'!J3&lt;&gt;"",'Step 1. DCV'!J3,"-")</f>
        <v>-</v>
      </c>
      <c r="K3" s="35" t="str">
        <f>IF('Step 1. DCV'!K3&lt;&gt;"",'Step 1. DCV'!K3,"-")</f>
        <v>-</v>
      </c>
      <c r="L3" s="35" t="str">
        <f>IF('Step 1. DCV'!L3&lt;&gt;"",'Step 1. DCV'!L3,"-")</f>
        <v>-</v>
      </c>
      <c r="M3" s="35" t="str">
        <f>IF('Step 1. DCV'!M3&lt;&gt;"",'Step 1. DCV'!M3,"-")</f>
        <v>-</v>
      </c>
      <c r="N3" s="35" t="str">
        <f>IF('Step 1. DCV'!N3&lt;&gt;"",'Step 1. DCV'!N3,"-")</f>
        <v>-</v>
      </c>
      <c r="O3" s="11" t="s">
        <v>19</v>
      </c>
      <c r="Q3" s="13" t="s">
        <v>112</v>
      </c>
    </row>
    <row r="4" spans="2:28" x14ac:dyDescent="0.25">
      <c r="B4" s="111"/>
      <c r="C4" s="8">
        <v>2</v>
      </c>
      <c r="D4" s="9" t="s">
        <v>113</v>
      </c>
      <c r="E4" s="36" t="str">
        <f>IF(E3&lt;&gt;"-",ROUND('Step 1. DCV'!E4,2),"-")</f>
        <v>-</v>
      </c>
      <c r="F4" s="36" t="str">
        <f>IF(F3&lt;&gt;"-",ROUND('Step 1. DCV'!F4,2),"-")</f>
        <v>-</v>
      </c>
      <c r="G4" s="36" t="str">
        <f>IF(G3&lt;&gt;"-",ROUND('Step 1. DCV'!G4,2),"-")</f>
        <v>-</v>
      </c>
      <c r="H4" s="36" t="str">
        <f>IF(H3&lt;&gt;"-",ROUND('Step 1. DCV'!H4,2),"-")</f>
        <v>-</v>
      </c>
      <c r="I4" s="36" t="str">
        <f>IF(I3&lt;&gt;"-",ROUND('Step 1. DCV'!I4,2),"-")</f>
        <v>-</v>
      </c>
      <c r="J4" s="36" t="str">
        <f>IF(J3&lt;&gt;"-",ROUND('Step 1. DCV'!J4,2),"-")</f>
        <v>-</v>
      </c>
      <c r="K4" s="36" t="str">
        <f>IF(K3&lt;&gt;"-",ROUND('Step 1. DCV'!K4,2),"-")</f>
        <v>-</v>
      </c>
      <c r="L4" s="36" t="str">
        <f>IF(L3&lt;&gt;"-",ROUND('Step 1. DCV'!L4,2),"-")</f>
        <v>-</v>
      </c>
      <c r="M4" s="36" t="str">
        <f>IF(M3&lt;&gt;"-",ROUND('Step 1. DCV'!M4,2),"-")</f>
        <v>-</v>
      </c>
      <c r="N4" s="36" t="str">
        <f>IF(N3&lt;&gt;"-",ROUND('Step 1. DCV'!N4,2),"-")</f>
        <v>-</v>
      </c>
      <c r="O4" s="11" t="s">
        <v>22</v>
      </c>
      <c r="Q4" s="18" t="s">
        <v>23</v>
      </c>
    </row>
    <row r="5" spans="2:28" x14ac:dyDescent="0.25">
      <c r="B5" s="111"/>
      <c r="C5" s="8">
        <v>3</v>
      </c>
      <c r="D5" s="9" t="s">
        <v>114</v>
      </c>
      <c r="E5" s="19"/>
      <c r="F5" s="19"/>
      <c r="G5" s="19"/>
      <c r="H5" s="19"/>
      <c r="I5" s="19"/>
      <c r="J5" s="19"/>
      <c r="K5" s="19"/>
      <c r="L5" s="19"/>
      <c r="M5" s="19"/>
      <c r="N5" s="19"/>
      <c r="O5" s="11" t="s">
        <v>19</v>
      </c>
      <c r="Q5" s="18" t="s">
        <v>115</v>
      </c>
    </row>
    <row r="6" spans="2:28" x14ac:dyDescent="0.25">
      <c r="B6" s="111"/>
      <c r="C6" s="8">
        <v>4</v>
      </c>
      <c r="D6" s="9" t="s">
        <v>116</v>
      </c>
      <c r="E6" s="19"/>
      <c r="F6" s="19"/>
      <c r="G6" s="19"/>
      <c r="H6" s="19"/>
      <c r="I6" s="19"/>
      <c r="J6" s="19"/>
      <c r="K6" s="19"/>
      <c r="L6" s="19"/>
      <c r="M6" s="19"/>
      <c r="N6" s="19"/>
      <c r="O6" s="11" t="s">
        <v>19</v>
      </c>
      <c r="Q6" s="18" t="s">
        <v>117</v>
      </c>
    </row>
    <row r="7" spans="2:28" x14ac:dyDescent="0.25">
      <c r="B7" s="111"/>
      <c r="C7" s="8">
        <v>5</v>
      </c>
      <c r="D7" s="9" t="s">
        <v>118</v>
      </c>
      <c r="E7" s="19"/>
      <c r="F7" s="19"/>
      <c r="G7" s="19"/>
      <c r="H7" s="19"/>
      <c r="I7" s="19"/>
      <c r="J7" s="19"/>
      <c r="K7" s="19"/>
      <c r="L7" s="19"/>
      <c r="M7" s="19"/>
      <c r="N7" s="19"/>
      <c r="O7" s="11" t="s">
        <v>19</v>
      </c>
      <c r="Q7" s="18" t="s">
        <v>119</v>
      </c>
    </row>
    <row r="8" spans="2:28" x14ac:dyDescent="0.25">
      <c r="B8" s="111"/>
      <c r="C8" s="8">
        <v>6</v>
      </c>
      <c r="D8" s="9" t="s">
        <v>120</v>
      </c>
      <c r="E8" s="19"/>
      <c r="F8" s="19"/>
      <c r="G8" s="19"/>
      <c r="H8" s="19"/>
      <c r="I8" s="19"/>
      <c r="J8" s="19"/>
      <c r="K8" s="19"/>
      <c r="L8" s="19"/>
      <c r="M8" s="19"/>
      <c r="N8" s="19"/>
      <c r="O8" s="11" t="s">
        <v>34</v>
      </c>
      <c r="Q8" s="18" t="s">
        <v>121</v>
      </c>
      <c r="S8" s="4" t="str">
        <f>IF(E8="No","Warning","Ok")</f>
        <v>Ok</v>
      </c>
      <c r="T8" s="4" t="str">
        <f t="shared" ref="T8:AB8" si="0">IF(F8="No","Warning","Ok")</f>
        <v>Ok</v>
      </c>
      <c r="U8" s="4" t="str">
        <f t="shared" si="0"/>
        <v>Ok</v>
      </c>
      <c r="V8" s="4" t="str">
        <f t="shared" si="0"/>
        <v>Ok</v>
      </c>
      <c r="W8" s="4" t="str">
        <f t="shared" si="0"/>
        <v>Ok</v>
      </c>
      <c r="X8" s="4" t="str">
        <f t="shared" si="0"/>
        <v>Ok</v>
      </c>
      <c r="Y8" s="4" t="str">
        <f t="shared" si="0"/>
        <v>Ok</v>
      </c>
      <c r="Z8" s="4" t="str">
        <f t="shared" si="0"/>
        <v>Ok</v>
      </c>
      <c r="AA8" s="4" t="str">
        <f t="shared" si="0"/>
        <v>Ok</v>
      </c>
      <c r="AB8" s="4" t="str">
        <f t="shared" si="0"/>
        <v>Ok</v>
      </c>
    </row>
    <row r="9" spans="2:28" x14ac:dyDescent="0.25">
      <c r="B9" s="112"/>
      <c r="C9" s="8">
        <v>7</v>
      </c>
      <c r="D9" s="9" t="s">
        <v>122</v>
      </c>
      <c r="E9" s="19"/>
      <c r="F9" s="19"/>
      <c r="G9" s="19"/>
      <c r="H9" s="19"/>
      <c r="I9" s="19"/>
      <c r="J9" s="19"/>
      <c r="K9" s="19"/>
      <c r="L9" s="19"/>
      <c r="M9" s="19"/>
      <c r="N9" s="19"/>
      <c r="O9" s="11" t="s">
        <v>34</v>
      </c>
      <c r="Q9" s="18" t="s">
        <v>123</v>
      </c>
      <c r="S9" s="4" t="str">
        <f>IF(E9="Yes","Warning","Ok")</f>
        <v>Ok</v>
      </c>
      <c r="T9" s="4" t="str">
        <f t="shared" ref="T9:AB9" si="1">IF(F9="Yes","Warning","Ok")</f>
        <v>Ok</v>
      </c>
      <c r="U9" s="4" t="str">
        <f t="shared" si="1"/>
        <v>Ok</v>
      </c>
      <c r="V9" s="4" t="str">
        <f t="shared" si="1"/>
        <v>Ok</v>
      </c>
      <c r="W9" s="4" t="str">
        <f t="shared" si="1"/>
        <v>Ok</v>
      </c>
      <c r="X9" s="4" t="str">
        <f t="shared" si="1"/>
        <v>Ok</v>
      </c>
      <c r="Y9" s="4" t="str">
        <f t="shared" si="1"/>
        <v>Ok</v>
      </c>
      <c r="Z9" s="4" t="str">
        <f t="shared" si="1"/>
        <v>Ok</v>
      </c>
      <c r="AA9" s="4" t="str">
        <f t="shared" si="1"/>
        <v>Ok</v>
      </c>
      <c r="AB9" s="4" t="str">
        <f t="shared" si="1"/>
        <v>Ok</v>
      </c>
    </row>
    <row r="10" spans="2:28" x14ac:dyDescent="0.25">
      <c r="B10" s="110" t="s">
        <v>124</v>
      </c>
      <c r="C10" s="8">
        <v>8</v>
      </c>
      <c r="D10" s="9" t="s">
        <v>125</v>
      </c>
      <c r="E10" s="19"/>
      <c r="F10" s="19"/>
      <c r="G10" s="19"/>
      <c r="H10" s="19"/>
      <c r="I10" s="19"/>
      <c r="J10" s="19"/>
      <c r="K10" s="19"/>
      <c r="L10" s="19"/>
      <c r="M10" s="19"/>
      <c r="N10" s="19"/>
      <c r="O10" s="11" t="s">
        <v>34</v>
      </c>
      <c r="Q10" s="18" t="s">
        <v>126</v>
      </c>
      <c r="S10" s="37"/>
      <c r="T10" s="37"/>
      <c r="U10" s="37"/>
      <c r="V10" s="37"/>
      <c r="W10" s="37"/>
      <c r="X10" s="37"/>
      <c r="Y10" s="37"/>
      <c r="Z10" s="37"/>
      <c r="AA10" s="37"/>
      <c r="AB10" s="37"/>
    </row>
    <row r="11" spans="2:28" x14ac:dyDescent="0.25">
      <c r="B11" s="112"/>
      <c r="C11" s="8">
        <v>9</v>
      </c>
      <c r="D11" s="9" t="s">
        <v>127</v>
      </c>
      <c r="E11" s="38"/>
      <c r="F11" s="38"/>
      <c r="G11" s="38"/>
      <c r="H11" s="38"/>
      <c r="I11" s="38"/>
      <c r="J11" s="38"/>
      <c r="K11" s="38"/>
      <c r="L11" s="38"/>
      <c r="M11" s="38"/>
      <c r="N11" s="38"/>
      <c r="O11" s="11" t="s">
        <v>128</v>
      </c>
      <c r="Q11" s="18" t="s">
        <v>129</v>
      </c>
    </row>
    <row r="12" spans="2:28" x14ac:dyDescent="0.25">
      <c r="B12" s="117" t="s">
        <v>130</v>
      </c>
      <c r="C12" s="8">
        <v>10</v>
      </c>
      <c r="D12" s="9" t="s">
        <v>131</v>
      </c>
      <c r="E12" s="39" t="str">
        <f>IF(OR(E5="",E6=""),"-",IF(E6="Restricted",0,IF(AND(E10="Yes",E11&lt;&gt;""),E11,VLOOKUP(E5,[1]Ref_Feasibility!$A$3:$B$7,2,FALSE))))</f>
        <v>-</v>
      </c>
      <c r="F12" s="39" t="str">
        <f>IF(OR(F5="",F6=""),"-",IF(F6="Restricted",0,IF(AND(F10="Yes",F11&lt;&gt;""),F11,VLOOKUP(F5,[1]Ref_Feasibility!$A$3:$B$7,2,FALSE))))</f>
        <v>-</v>
      </c>
      <c r="G12" s="39" t="str">
        <f>IF(OR(G5="",G6=""),"-",IF(G6="Restricted",0,IF(AND(G10="Yes",G11&lt;&gt;""),G11,VLOOKUP(G5,[1]Ref_Feasibility!$A$3:$B$7,2,FALSE))))</f>
        <v>-</v>
      </c>
      <c r="H12" s="39" t="str">
        <f>IF(OR(H5="",H6=""),"-",IF(H6="Restricted",0,IF(AND(H10="Yes",H11&lt;&gt;""),H11,VLOOKUP(H5,[1]Ref_Feasibility!$A$3:$B$7,2,FALSE))))</f>
        <v>-</v>
      </c>
      <c r="I12" s="39" t="str">
        <f>IF(OR(I5="",I6=""),"-",IF(I6="Restricted",0,IF(AND(I10="Yes",I11&lt;&gt;""),I11,VLOOKUP(I5,[1]Ref_Feasibility!$A$3:$B$7,2,FALSE))))</f>
        <v>-</v>
      </c>
      <c r="J12" s="39" t="str">
        <f>IF(OR(J5="",J6=""),"-",IF(J6="Restricted",0,IF(AND(J10="Yes",J11&lt;&gt;""),J11,VLOOKUP(J5,[1]Ref_Feasibility!$A$3:$B$7,2,FALSE))))</f>
        <v>-</v>
      </c>
      <c r="K12" s="39" t="str">
        <f>IF(OR(K5="",K6=""),"-",IF(K6="Restricted",0,IF(AND(K10="Yes",K11&lt;&gt;""),K11,VLOOKUP(K5,[1]Ref_Feasibility!$A$3:$B$7,2,FALSE))))</f>
        <v>-</v>
      </c>
      <c r="L12" s="39" t="str">
        <f>IF(OR(L5="",L6=""),"-",IF(L6="Restricted",0,IF(AND(L10="Yes",L11&lt;&gt;""),L11,VLOOKUP(L5,[1]Ref_Feasibility!$A$3:$B$7,2,FALSE))))</f>
        <v>-</v>
      </c>
      <c r="M12" s="39" t="str">
        <f>IF(OR(M5="",M6=""),"-",IF(M6="Restricted",0,IF(AND(M10="Yes",M11&lt;&gt;""),M11,VLOOKUP(M5,[1]Ref_Feasibility!$A$3:$B$7,2,FALSE))))</f>
        <v>-</v>
      </c>
      <c r="N12" s="39" t="str">
        <f>IF(OR(N5="",N6=""),"-",IF(N6="Restricted",0,IF(AND(N10="Yes",N11&lt;&gt;""),N11,VLOOKUP(N5,[1]Ref_Feasibility!$A$3:$B$7,2,FALSE))))</f>
        <v>-</v>
      </c>
      <c r="O12" s="11" t="s">
        <v>128</v>
      </c>
      <c r="Q12" s="18" t="s">
        <v>132</v>
      </c>
    </row>
    <row r="13" spans="2:28" x14ac:dyDescent="0.25">
      <c r="B13" s="117"/>
      <c r="C13" s="8">
        <v>11</v>
      </c>
      <c r="D13" s="9" t="s">
        <v>133</v>
      </c>
      <c r="E13" s="40" t="str">
        <f>IF(OR(E3="",E4="",E12="-"),"-",IF(E8="No",0,IF(E12&gt;0.5,0.8,
IF(E4&lt;=0.6,INDEX('[1]Ref_Min Retention'!$B$3:$B$503,MATCH(E12,'[1]Ref_Min Retention'!$A$3:$A$503,0)),
IF(E4&lt;=0.8,INDEX('[1]Ref_Min Retention'!$C$3:$C$503,MATCH(E12,'[1]Ref_Min Retention'!$A$3:$A$503,0)),
IF(E4&lt;=1,INDEX('[1]Ref_Min Retention'!$D$3:$D$503,MATCH(E12,'[1]Ref_Min Retention'!$A$3:$A$503,0)),
IF(E4&gt;1,INDEX('[1]Ref_Min Retention'!$E$3:$E$503,MATCH(E12,'[1]Ref_Min Retention'!$A$3:$A$503,0)))))))))</f>
        <v>-</v>
      </c>
      <c r="F13" s="40" t="str">
        <f>IF(OR(F3="",F4="",F12="-"),"-",IF(F8="No",0,IF(F12&gt;0.5,0.8,
IF(F4&lt;=0.6,INDEX('[1]Ref_Min Retention'!$B$3:$B$503,MATCH(F12,'[1]Ref_Min Retention'!$A$3:$A$503,0)),
IF(F4&lt;=0.8,INDEX('[1]Ref_Min Retention'!$C$3:$C$503,MATCH(F12,'[1]Ref_Min Retention'!$A$3:$A$503,0)),
IF(F4&lt;=1,INDEX('[1]Ref_Min Retention'!$D$3:$D$503,MATCH(F12,'[1]Ref_Min Retention'!$A$3:$A$503,0)),
IF(F4&gt;1,INDEX('[1]Ref_Min Retention'!$E$3:$E$503,MATCH(F12,'[1]Ref_Min Retention'!$A$3:$A$503,0)))))))))</f>
        <v>-</v>
      </c>
      <c r="G13" s="40" t="str">
        <f>IF(OR(G3="",G4="",G12="-"),"-",IF(G8="No",0,IF(G12&gt;0.5,0.8,
IF(G4&lt;=0.6,INDEX('[1]Ref_Min Retention'!$B$3:$B$503,MATCH(G12,'[1]Ref_Min Retention'!$A$3:$A$503,0)),
IF(G4&lt;=0.8,INDEX('[1]Ref_Min Retention'!$C$3:$C$503,MATCH(G12,'[1]Ref_Min Retention'!$A$3:$A$503,0)),
IF(G4&lt;=1,INDEX('[1]Ref_Min Retention'!$D$3:$D$503,MATCH(G12,'[1]Ref_Min Retention'!$A$3:$A$503,0)),
IF(G4&gt;1,INDEX('[1]Ref_Min Retention'!$E$3:$E$503,MATCH(G12,'[1]Ref_Min Retention'!$A$3:$A$503,0)))))))))</f>
        <v>-</v>
      </c>
      <c r="H13" s="40" t="str">
        <f>IF(OR(H3="",H4="",H12="-"),"-",IF(H8="No",0,IF(H12&gt;0.5,0.8,
IF(H4&lt;=0.6,INDEX('[1]Ref_Min Retention'!$B$3:$B$503,MATCH(H12,'[1]Ref_Min Retention'!$A$3:$A$503,0)),
IF(H4&lt;=0.8,INDEX('[1]Ref_Min Retention'!$C$3:$C$503,MATCH(H12,'[1]Ref_Min Retention'!$A$3:$A$503,0)),
IF(H4&lt;=1,INDEX('[1]Ref_Min Retention'!$D$3:$D$503,MATCH(H12,'[1]Ref_Min Retention'!$A$3:$A$503,0)),
IF(H4&gt;1,INDEX('[1]Ref_Min Retention'!$E$3:$E$503,MATCH(H12,'[1]Ref_Min Retention'!$A$3:$A$503,0)))))))))</f>
        <v>-</v>
      </c>
      <c r="I13" s="40" t="str">
        <f>IF(OR(I3="",I4="",I12="-"),"-",IF(I8="No",0,IF(I12&gt;0.5,0.8,
IF(I4&lt;=0.6,INDEX('[1]Ref_Min Retention'!$B$3:$B$503,MATCH(I12,'[1]Ref_Min Retention'!$A$3:$A$503,0)),
IF(I4&lt;=0.8,INDEX('[1]Ref_Min Retention'!$C$3:$C$503,MATCH(I12,'[1]Ref_Min Retention'!$A$3:$A$503,0)),
IF(I4&lt;=1,INDEX('[1]Ref_Min Retention'!$D$3:$D$503,MATCH(I12,'[1]Ref_Min Retention'!$A$3:$A$503,0)),
IF(I4&gt;1,INDEX('[1]Ref_Min Retention'!$E$3:$E$503,MATCH(I12,'[1]Ref_Min Retention'!$A$3:$A$503,0)))))))))</f>
        <v>-</v>
      </c>
      <c r="J13" s="40" t="str">
        <f>IF(OR(J3="",J4="",J12="-"),"-",IF(J8="No",0,IF(J12&gt;0.5,0.8,
IF(J4&lt;=0.6,INDEX('[1]Ref_Min Retention'!$B$3:$B$503,MATCH(J12,'[1]Ref_Min Retention'!$A$3:$A$503,0)),
IF(J4&lt;=0.8,INDEX('[1]Ref_Min Retention'!$C$3:$C$503,MATCH(J12,'[1]Ref_Min Retention'!$A$3:$A$503,0)),
IF(J4&lt;=1,INDEX('[1]Ref_Min Retention'!$D$3:$D$503,MATCH(J12,'[1]Ref_Min Retention'!$A$3:$A$503,0)),
IF(J4&gt;1,INDEX('[1]Ref_Min Retention'!$E$3:$E$503,MATCH(J12,'[1]Ref_Min Retention'!$A$3:$A$503,0)))))))))</f>
        <v>-</v>
      </c>
      <c r="K13" s="40" t="str">
        <f>IF(OR(K3="",K4="",K12="-"),"-",IF(K8="No",0,IF(K12&gt;0.5,0.8,
IF(K4&lt;=0.6,INDEX('[1]Ref_Min Retention'!$B$3:$B$503,MATCH(K12,'[1]Ref_Min Retention'!$A$3:$A$503,0)),
IF(K4&lt;=0.8,INDEX('[1]Ref_Min Retention'!$C$3:$C$503,MATCH(K12,'[1]Ref_Min Retention'!$A$3:$A$503,0)),
IF(K4&lt;=1,INDEX('[1]Ref_Min Retention'!$D$3:$D$503,MATCH(K12,'[1]Ref_Min Retention'!$A$3:$A$503,0)),
IF(K4&gt;1,INDEX('[1]Ref_Min Retention'!$E$3:$E$503,MATCH(K12,'[1]Ref_Min Retention'!$A$3:$A$503,0)))))))))</f>
        <v>-</v>
      </c>
      <c r="L13" s="40" t="str">
        <f>IF(OR(L3="",L4="",L12="-"),"-",IF(L8="No",0,IF(L12&gt;0.5,0.8,
IF(L4&lt;=0.6,INDEX('[1]Ref_Min Retention'!$B$3:$B$503,MATCH(L12,'[1]Ref_Min Retention'!$A$3:$A$503,0)),
IF(L4&lt;=0.8,INDEX('[1]Ref_Min Retention'!$C$3:$C$503,MATCH(L12,'[1]Ref_Min Retention'!$A$3:$A$503,0)),
IF(L4&lt;=1,INDEX('[1]Ref_Min Retention'!$D$3:$D$503,MATCH(L12,'[1]Ref_Min Retention'!$A$3:$A$503,0)),
IF(L4&gt;1,INDEX('[1]Ref_Min Retention'!$E$3:$E$503,MATCH(L12,'[1]Ref_Min Retention'!$A$3:$A$503,0)))))))))</f>
        <v>-</v>
      </c>
      <c r="M13" s="40" t="str">
        <f>IF(OR(M3="",M4="",M12="-"),"-",IF(M8="No",0,IF(M12&gt;0.5,0.8,
IF(M4&lt;=0.6,INDEX('[1]Ref_Min Retention'!$B$3:$B$503,MATCH(M12,'[1]Ref_Min Retention'!$A$3:$A$503,0)),
IF(M4&lt;=0.8,INDEX('[1]Ref_Min Retention'!$C$3:$C$503,MATCH(M12,'[1]Ref_Min Retention'!$A$3:$A$503,0)),
IF(M4&lt;=1,INDEX('[1]Ref_Min Retention'!$D$3:$D$503,MATCH(M12,'[1]Ref_Min Retention'!$A$3:$A$503,0)),
IF(M4&gt;1,INDEX('[1]Ref_Min Retention'!$E$3:$E$503,MATCH(M12,'[1]Ref_Min Retention'!$A$3:$A$503,0)))))))))</f>
        <v>-</v>
      </c>
      <c r="N13" s="40" t="str">
        <f>IF(OR(N3="",N4="",N12="-"),"-",IF(N8="No",0,IF(N12&gt;0.5,0.8,
IF(N4&lt;=0.6,INDEX('[1]Ref_Min Retention'!$B$3:$B$503,MATCH(N12,'[1]Ref_Min Retention'!$A$3:$A$503,0)),
IF(N4&lt;=0.8,INDEX('[1]Ref_Min Retention'!$C$3:$C$503,MATCH(N12,'[1]Ref_Min Retention'!$A$3:$A$503,0)),
IF(N4&lt;=1,INDEX('[1]Ref_Min Retention'!$D$3:$D$503,MATCH(N12,'[1]Ref_Min Retention'!$A$3:$A$503,0)),
IF(N4&gt;1,INDEX('[1]Ref_Min Retention'!$E$3:$E$503,MATCH(N12,'[1]Ref_Min Retention'!$A$3:$A$503,0)))))))))</f>
        <v>-</v>
      </c>
      <c r="O13" s="11" t="s">
        <v>134</v>
      </c>
      <c r="Q13" s="18" t="s">
        <v>135</v>
      </c>
    </row>
    <row r="14" spans="2:28" x14ac:dyDescent="0.25">
      <c r="B14" s="117"/>
      <c r="C14" s="8">
        <v>12</v>
      </c>
      <c r="D14" s="9" t="s">
        <v>136</v>
      </c>
      <c r="E14" s="26" t="str">
        <f>IF(E13="-","-",INDEX('[1]Ref_Min Retention'!$H$3:$H$303,MATCH(E13,'[1]Ref_Min Retention'!$G$3:$G$303,1)))</f>
        <v>-</v>
      </c>
      <c r="F14" s="26" t="str">
        <f>IF(F13="-","-",INDEX('[1]Ref_Min Retention'!$H$3:$H$303,MATCH(F13,'[1]Ref_Min Retention'!$G$3:$G$303,1)))</f>
        <v>-</v>
      </c>
      <c r="G14" s="26" t="str">
        <f>IF(G13="-","-",INDEX('[1]Ref_Min Retention'!$H$3:$H$303,MATCH(G13,'[1]Ref_Min Retention'!$G$3:$G$303,1)))</f>
        <v>-</v>
      </c>
      <c r="H14" s="26" t="str">
        <f>IF(H13="-","-",INDEX('[1]Ref_Min Retention'!$H$3:$H$303,MATCH(H13,'[1]Ref_Min Retention'!$G$3:$G$303,1)))</f>
        <v>-</v>
      </c>
      <c r="I14" s="26" t="str">
        <f>IF(I13="-","-",INDEX('[1]Ref_Min Retention'!$H$3:$H$303,MATCH(I13,'[1]Ref_Min Retention'!$G$3:$G$303,1)))</f>
        <v>-</v>
      </c>
      <c r="J14" s="26" t="str">
        <f>IF(J13="-","-",INDEX('[1]Ref_Min Retention'!$H$3:$H$303,MATCH(J13,'[1]Ref_Min Retention'!$G$3:$G$303,1)))</f>
        <v>-</v>
      </c>
      <c r="K14" s="26" t="str">
        <f>IF(K13="-","-",INDEX('[1]Ref_Min Retention'!$H$3:$H$303,MATCH(K13,'[1]Ref_Min Retention'!$G$3:$G$303,1)))</f>
        <v>-</v>
      </c>
      <c r="L14" s="26" t="str">
        <f>IF(L13="-","-",INDEX('[1]Ref_Min Retention'!$H$3:$H$303,MATCH(L13,'[1]Ref_Min Retention'!$G$3:$G$303,1)))</f>
        <v>-</v>
      </c>
      <c r="M14" s="26" t="str">
        <f>IF(M13="-","-",INDEX('[1]Ref_Min Retention'!$H$3:$H$303,MATCH(M13,'[1]Ref_Min Retention'!$G$3:$G$303,1)))</f>
        <v>-</v>
      </c>
      <c r="N14" s="26" t="str">
        <f>IF(N13="-","-",INDEX('[1]Ref_Min Retention'!$H$3:$H$303,MATCH(N13,'[1]Ref_Min Retention'!$G$3:$G$303,1)))</f>
        <v>-</v>
      </c>
      <c r="O14" s="11" t="s">
        <v>73</v>
      </c>
      <c r="Q14" s="27" t="s">
        <v>137</v>
      </c>
    </row>
    <row r="15" spans="2:28" x14ac:dyDescent="0.25">
      <c r="B15" s="117"/>
      <c r="C15" s="8">
        <v>13</v>
      </c>
      <c r="D15" s="9" t="s">
        <v>138</v>
      </c>
      <c r="E15" s="41" t="str">
        <f>IF(E13="-","-",E14*'[1]Step 1. DCV'!E40)</f>
        <v>-</v>
      </c>
      <c r="F15" s="41" t="str">
        <f>IF(F13="-","-",F14*'[1]Step 1. DCV'!F40)</f>
        <v>-</v>
      </c>
      <c r="G15" s="41" t="str">
        <f>IF(G13="-","-",G14*'[1]Step 1. DCV'!G40)</f>
        <v>-</v>
      </c>
      <c r="H15" s="41" t="str">
        <f>IF(H13="-","-",H14*'[1]Step 1. DCV'!H40)</f>
        <v>-</v>
      </c>
      <c r="I15" s="41" t="str">
        <f>IF(I13="-","-",I14*'[1]Step 1. DCV'!I40)</f>
        <v>-</v>
      </c>
      <c r="J15" s="41" t="str">
        <f>IF(J13="-","-",J14*'[1]Step 1. DCV'!J40)</f>
        <v>-</v>
      </c>
      <c r="K15" s="41" t="str">
        <f>IF(K13="-","-",K14*'[1]Step 1. DCV'!K40)</f>
        <v>-</v>
      </c>
      <c r="L15" s="41" t="str">
        <f>IF(L13="-","-",L14*'[1]Step 1. DCV'!L40)</f>
        <v>-</v>
      </c>
      <c r="M15" s="41" t="str">
        <f>IF(M13="-","-",M14*'[1]Step 1. DCV'!M40)</f>
        <v>-</v>
      </c>
      <c r="N15" s="41" t="str">
        <f>IF(N13="-","-",N14*'[1]Step 1. DCV'!N40)</f>
        <v>-</v>
      </c>
      <c r="O15" s="11" t="s">
        <v>65</v>
      </c>
      <c r="Q15" s="42" t="s">
        <v>139</v>
      </c>
    </row>
    <row r="16" spans="2:28" x14ac:dyDescent="0.25">
      <c r="B16" s="118" t="str">
        <f>IF(OR(B17&lt;&gt;"False",B18&lt;&gt;"False"),"Attention!","No Warning Messages")</f>
        <v>No Warning Messages</v>
      </c>
      <c r="C16" s="119"/>
      <c r="D16" s="119"/>
      <c r="E16" s="119"/>
      <c r="F16" s="119"/>
      <c r="G16" s="119"/>
      <c r="H16" s="119"/>
      <c r="I16" s="119"/>
      <c r="J16" s="119"/>
      <c r="K16" s="119"/>
      <c r="L16" s="119"/>
      <c r="M16" s="119"/>
      <c r="N16" s="119"/>
      <c r="O16" s="120"/>
    </row>
    <row r="17" spans="2:15" x14ac:dyDescent="0.25">
      <c r="B17" s="121" t="str">
        <f>IF(COUNTIF(S8:AB8,"Warning")&gt;=1,"-Retention requirements have been omitted in these calculations. Such an omission is only be acceptable for Green Street projects or projects that submit supplemental calculations demonstrating retention requirements are satisfied at the project-level.","False")</f>
        <v>False</v>
      </c>
      <c r="C17" s="122"/>
      <c r="D17" s="122"/>
      <c r="E17" s="122"/>
      <c r="F17" s="122"/>
      <c r="G17" s="122"/>
      <c r="H17" s="122"/>
      <c r="I17" s="122"/>
      <c r="J17" s="122"/>
      <c r="K17" s="122"/>
      <c r="L17" s="122"/>
      <c r="M17" s="122"/>
      <c r="N17" s="122"/>
      <c r="O17" s="123"/>
    </row>
    <row r="18" spans="2:15" x14ac:dyDescent="0.25">
      <c r="B18" s="124" t="str">
        <f>IF(COUNTIF(S9:AB9,"Warning")&gt;=1,"-Projects proposing buildings over 9 stories must perform a capture and use analysis evaluating the potential for toilet/landscape use of the DCV.","False")</f>
        <v>False</v>
      </c>
      <c r="C18" s="125"/>
      <c r="D18" s="125"/>
      <c r="E18" s="125"/>
      <c r="F18" s="125"/>
      <c r="G18" s="125"/>
      <c r="H18" s="125"/>
      <c r="I18" s="125"/>
      <c r="J18" s="125"/>
      <c r="K18" s="125"/>
      <c r="L18" s="125"/>
      <c r="M18" s="125"/>
      <c r="N18" s="125"/>
      <c r="O18" s="126"/>
    </row>
  </sheetData>
  <sheetProtection algorithmName="SHA-512" hashValue="8SCOS5MowE/vSx+rwenIbal6x4G2AfBIHE7yQpD1dyLD9y1Z+hkfwBmSkCLO7Smm7TyITVgzct5uPyqGs+DO9w==" saltValue="Jmzjg1igYcXR4tU6jkD7Zw==" spinCount="100000" sheet="1" formatCells="0" formatColumns="0" formatRows="0" insertColumns="0" insertRows="0" insertHyperlinks="0" deleteColumns="0" deleteRows="0" sort="0" autoFilter="0" pivotTables="0"/>
  <mergeCells count="8">
    <mergeCell ref="B17:O17"/>
    <mergeCell ref="B18:O18"/>
    <mergeCell ref="B1:O1"/>
    <mergeCell ref="S2:AB2"/>
    <mergeCell ref="B3:B9"/>
    <mergeCell ref="B10:B11"/>
    <mergeCell ref="B12:B15"/>
    <mergeCell ref="B16:O16"/>
  </mergeCells>
  <conditionalFormatting sqref="E11:N11">
    <cfRule type="expression" dxfId="22" priority="3">
      <formula>E$10="No"</formula>
    </cfRule>
  </conditionalFormatting>
  <conditionalFormatting sqref="B17:O18">
    <cfRule type="containsText" dxfId="21" priority="2" operator="containsText" text="False">
      <formula>NOT(ISERROR(SEARCH("False",B17)))</formula>
    </cfRule>
  </conditionalFormatting>
  <conditionalFormatting sqref="B16:O16">
    <cfRule type="containsText" dxfId="20" priority="1" operator="containsText" text="No Warning Messages">
      <formula>NOT(ISERROR(SEARCH("No Warning Messages",B16)))</formula>
    </cfRule>
  </conditionalFormatting>
  <dataValidations count="5">
    <dataValidation type="list" allowBlank="1" showInputMessage="1" showErrorMessage="1" sqref="E5:N5" xr:uid="{42414E4F-DA1A-4E60-B2E3-4A0B020CDB6F}">
      <formula1>"A,B,C,D,Other"</formula1>
    </dataValidation>
    <dataValidation type="list" allowBlank="1" showInputMessage="1" showErrorMessage="1" sqref="E6:N6" xr:uid="{A11D03C9-2DB8-4D20-B3B6-280A0EA278EB}">
      <formula1>"Restricted, Unrestricted"</formula1>
    </dataValidation>
    <dataValidation type="list" allowBlank="1" showInputMessage="1" showErrorMessage="1" sqref="E7:N7" xr:uid="{5CDED5CF-206D-4351-8A80-3EED673AD6FB}">
      <formula1>"n/a,Contam. Soil,Groundwater,Wells,Septic/Leach,Slopes,Structures, Prop.Line"</formula1>
    </dataValidation>
    <dataValidation type="list" allowBlank="1" showInputMessage="1" showErrorMessage="1" sqref="E8:N8" xr:uid="{267021F3-0E1F-41B5-9844-AE6E63A31D6A}">
      <formula1>"No,Yes"</formula1>
    </dataValidation>
    <dataValidation type="list" allowBlank="1" showInputMessage="1" showErrorMessage="1" sqref="E9:N10" xr:uid="{D42ECEE8-4FDB-446F-A10E-4377F38A3015}">
      <formula1>"Yes,No"</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AA40B-79EC-4E01-81D8-E3DD1183F7CB}">
  <sheetPr>
    <pageSetUpPr fitToPage="1"/>
  </sheetPr>
  <dimension ref="A1:AC77"/>
  <sheetViews>
    <sheetView topLeftCell="B1" zoomScale="96" zoomScaleNormal="96" workbookViewId="0">
      <selection activeCell="F13" sqref="F13"/>
    </sheetView>
  </sheetViews>
  <sheetFormatPr defaultColWidth="9.140625" defaultRowHeight="15" x14ac:dyDescent="0.25"/>
  <cols>
    <col min="1" max="1" width="6.5703125" style="45" hidden="1" customWidth="1"/>
    <col min="2" max="2" width="13.5703125" style="45" customWidth="1"/>
    <col min="3" max="3" width="4.5703125" style="75" customWidth="1"/>
    <col min="4" max="4" width="65" style="45" customWidth="1"/>
    <col min="5" max="14" width="13.5703125" style="45" customWidth="1"/>
    <col min="15" max="15" width="10.5703125" style="45" customWidth="1"/>
    <col min="16" max="16" width="6.5703125" style="45" hidden="1" customWidth="1"/>
    <col min="17" max="17" width="103.85546875" style="45" hidden="1" customWidth="1"/>
    <col min="18" max="18" width="6.5703125" style="45" hidden="1" customWidth="1"/>
    <col min="19" max="24" width="9.42578125" style="45" hidden="1" customWidth="1"/>
    <col min="25" max="29" width="9.140625" style="45" hidden="1" customWidth="1"/>
    <col min="30" max="16384" width="9.140625" style="45"/>
  </cols>
  <sheetData>
    <row r="1" spans="2:29" ht="15" customHeight="1" x14ac:dyDescent="0.3">
      <c r="B1" s="113" t="s">
        <v>266</v>
      </c>
      <c r="C1" s="113"/>
      <c r="D1" s="113"/>
      <c r="E1" s="113"/>
      <c r="F1" s="113"/>
      <c r="G1" s="113"/>
      <c r="H1" s="113"/>
      <c r="I1" s="113"/>
      <c r="J1" s="113"/>
      <c r="K1" s="113"/>
      <c r="L1" s="113"/>
      <c r="M1" s="113"/>
      <c r="N1" s="113"/>
      <c r="O1" s="113"/>
      <c r="P1" s="4"/>
      <c r="Q1" s="3" t="s">
        <v>0</v>
      </c>
      <c r="R1" s="43"/>
      <c r="S1" s="43"/>
      <c r="T1" s="43"/>
      <c r="U1" s="43"/>
      <c r="V1" s="43"/>
      <c r="W1" s="43"/>
      <c r="X1" s="43"/>
      <c r="Y1" s="43"/>
      <c r="Z1" s="43"/>
      <c r="AA1" s="43"/>
      <c r="AB1" s="44"/>
    </row>
    <row r="2" spans="2:29" s="46" customFormat="1" ht="14.1" customHeight="1" x14ac:dyDescent="0.25">
      <c r="B2" s="5" t="s">
        <v>1</v>
      </c>
      <c r="C2" s="5" t="s">
        <v>2</v>
      </c>
      <c r="D2" s="5" t="s">
        <v>3</v>
      </c>
      <c r="E2" s="6" t="s">
        <v>4</v>
      </c>
      <c r="F2" s="6" t="s">
        <v>5</v>
      </c>
      <c r="G2" s="6" t="s">
        <v>6</v>
      </c>
      <c r="H2" s="6" t="s">
        <v>7</v>
      </c>
      <c r="I2" s="6" t="s">
        <v>8</v>
      </c>
      <c r="J2" s="6" t="s">
        <v>9</v>
      </c>
      <c r="K2" s="6" t="s">
        <v>10</v>
      </c>
      <c r="L2" s="6" t="s">
        <v>11</v>
      </c>
      <c r="M2" s="6" t="s">
        <v>12</v>
      </c>
      <c r="N2" s="6" t="s">
        <v>13</v>
      </c>
      <c r="O2" s="5" t="s">
        <v>14</v>
      </c>
      <c r="P2" s="4"/>
      <c r="Q2" s="7" t="s">
        <v>140</v>
      </c>
      <c r="R2" s="21"/>
      <c r="S2" s="114" t="s">
        <v>16</v>
      </c>
      <c r="T2" s="115"/>
      <c r="U2" s="115"/>
      <c r="V2" s="115"/>
      <c r="W2" s="115"/>
      <c r="X2" s="115"/>
      <c r="Y2" s="115"/>
      <c r="Z2" s="115"/>
      <c r="AA2" s="115"/>
      <c r="AB2" s="116"/>
    </row>
    <row r="3" spans="2:29" s="46" customFormat="1" ht="14.1" customHeight="1" x14ac:dyDescent="0.25">
      <c r="B3" s="110" t="s">
        <v>141</v>
      </c>
      <c r="C3" s="8">
        <v>1</v>
      </c>
      <c r="D3" s="9" t="s">
        <v>18</v>
      </c>
      <c r="E3" s="47" t="str">
        <f>IF('Step 1. DCV'!E3&lt;&gt;"",'Step 1. DCV'!E3,"-")</f>
        <v>-</v>
      </c>
      <c r="F3" s="47" t="str">
        <f>IF('Step 1. DCV'!F3&lt;&gt;"",'Step 1. DCV'!F3,"-")</f>
        <v>-</v>
      </c>
      <c r="G3" s="47" t="str">
        <f>IF('Step 1. DCV'!G3&lt;&gt;"",'Step 1. DCV'!G3,"-")</f>
        <v>-</v>
      </c>
      <c r="H3" s="47" t="str">
        <f>IF('Step 1. DCV'!H3&lt;&gt;"",'Step 1. DCV'!H3,"-")</f>
        <v>-</v>
      </c>
      <c r="I3" s="47" t="str">
        <f>IF('Step 1. DCV'!I3&lt;&gt;"",'Step 1. DCV'!I3,"-")</f>
        <v>-</v>
      </c>
      <c r="J3" s="47" t="str">
        <f>IF('Step 1. DCV'!J3&lt;&gt;"",'Step 1. DCV'!J3,"-")</f>
        <v>-</v>
      </c>
      <c r="K3" s="47" t="str">
        <f>IF('Step 1. DCV'!K3&lt;&gt;"",'Step 1. DCV'!K3,"-")</f>
        <v>-</v>
      </c>
      <c r="L3" s="47" t="str">
        <f>IF('Step 1. DCV'!L3&lt;&gt;"",'Step 1. DCV'!L3,"-")</f>
        <v>-</v>
      </c>
      <c r="M3" s="47" t="str">
        <f>IF('Step 1. DCV'!M3&lt;&gt;"",'Step 1. DCV'!M3,"-")</f>
        <v>-</v>
      </c>
      <c r="N3" s="47" t="str">
        <f>IF('Step 1. DCV'!N3&lt;&gt;"",'Step 1. DCV'!N3,"-")</f>
        <v>-</v>
      </c>
      <c r="O3" s="11" t="s">
        <v>24</v>
      </c>
      <c r="P3" s="4"/>
      <c r="Q3" s="13" t="s">
        <v>142</v>
      </c>
      <c r="R3" s="21"/>
      <c r="S3" s="48"/>
      <c r="T3" s="49"/>
      <c r="U3" s="49"/>
      <c r="V3" s="49"/>
      <c r="W3" s="49"/>
      <c r="X3" s="49"/>
      <c r="Y3" s="49"/>
      <c r="Z3" s="49"/>
      <c r="AA3" s="49"/>
      <c r="AB3" s="50"/>
    </row>
    <row r="4" spans="2:29" s="46" customFormat="1" ht="14.1" customHeight="1" x14ac:dyDescent="0.25">
      <c r="B4" s="111"/>
      <c r="C4" s="8">
        <v>2</v>
      </c>
      <c r="D4" s="9" t="s">
        <v>143</v>
      </c>
      <c r="E4" s="51" t="str">
        <f>IF(E3&lt;&gt;"-",ROUND('Step 2. Retention Requirements'!E12,3),"-")</f>
        <v>-</v>
      </c>
      <c r="F4" s="51" t="str">
        <f>IF(F3&lt;&gt;"-",ROUND('Step 2. Retention Requirements'!F12,3),"-")</f>
        <v>-</v>
      </c>
      <c r="G4" s="51" t="str">
        <f>IF(G3&lt;&gt;"-",ROUND('Step 2. Retention Requirements'!G12,3),"-")</f>
        <v>-</v>
      </c>
      <c r="H4" s="51" t="str">
        <f>IF(H3&lt;&gt;"-",ROUND('Step 2. Retention Requirements'!H12,3),"-")</f>
        <v>-</v>
      </c>
      <c r="I4" s="51" t="str">
        <f>IF(I3&lt;&gt;"-",ROUND('Step 2. Retention Requirements'!I12,3),"-")</f>
        <v>-</v>
      </c>
      <c r="J4" s="51" t="str">
        <f>IF(J3&lt;&gt;"-",ROUND('Step 2. Retention Requirements'!J12,3),"-")</f>
        <v>-</v>
      </c>
      <c r="K4" s="51" t="str">
        <f>IF(K3&lt;&gt;"-",ROUND('Step 2. Retention Requirements'!K12,3),"-")</f>
        <v>-</v>
      </c>
      <c r="L4" s="51" t="str">
        <f>IF(L3&lt;&gt;"-",ROUND('Step 2. Retention Requirements'!L12,3),"-")</f>
        <v>-</v>
      </c>
      <c r="M4" s="51" t="str">
        <f>IF(M3&lt;&gt;"-",ROUND('Step 2. Retention Requirements'!M12,3),"-")</f>
        <v>-</v>
      </c>
      <c r="N4" s="51" t="str">
        <f>IF(N3&lt;&gt;"-",ROUND('Step 2. Retention Requirements'!N12,3),"-")</f>
        <v>-</v>
      </c>
      <c r="O4" s="11" t="s">
        <v>128</v>
      </c>
      <c r="P4" s="4"/>
      <c r="Q4" s="18" t="s">
        <v>144</v>
      </c>
      <c r="R4" s="21"/>
      <c r="S4" s="52"/>
      <c r="AB4" s="53"/>
    </row>
    <row r="5" spans="2:29" s="46" customFormat="1" ht="14.1" customHeight="1" x14ac:dyDescent="0.25">
      <c r="B5" s="111"/>
      <c r="C5" s="8">
        <v>3</v>
      </c>
      <c r="D5" s="9" t="s">
        <v>145</v>
      </c>
      <c r="E5" s="47" t="str">
        <f>IF(E3&lt;&gt;"-",'Step 1. DCV'!E40,"-")</f>
        <v>-</v>
      </c>
      <c r="F5" s="47" t="str">
        <f>IF(F3&lt;&gt;"-",'Step 1. DCV'!F40,"-")</f>
        <v>-</v>
      </c>
      <c r="G5" s="47" t="str">
        <f>IF(G3&lt;&gt;"-",'Step 1. DCV'!G40,"-")</f>
        <v>-</v>
      </c>
      <c r="H5" s="47" t="str">
        <f>IF(H3&lt;&gt;"-",'Step 1. DCV'!H40,"-")</f>
        <v>-</v>
      </c>
      <c r="I5" s="47" t="str">
        <f>IF(I3&lt;&gt;"-",'Step 1. DCV'!I40,"-")</f>
        <v>-</v>
      </c>
      <c r="J5" s="47" t="str">
        <f>IF(J3&lt;&gt;"-",'Step 1. DCV'!J40,"-")</f>
        <v>-</v>
      </c>
      <c r="K5" s="47" t="str">
        <f>IF(K3&lt;&gt;"-",'Step 1. DCV'!K40,"-")</f>
        <v>-</v>
      </c>
      <c r="L5" s="47" t="str">
        <f>IF(L3&lt;&gt;"-",'Step 1. DCV'!L40,"-")</f>
        <v>-</v>
      </c>
      <c r="M5" s="47" t="str">
        <f>IF(M3&lt;&gt;"-",'Step 1. DCV'!M40,"-")</f>
        <v>-</v>
      </c>
      <c r="N5" s="47" t="str">
        <f>IF(N3&lt;&gt;"-",'Step 1. DCV'!N40,"-")</f>
        <v>-</v>
      </c>
      <c r="O5" s="11" t="s">
        <v>65</v>
      </c>
      <c r="P5" s="4"/>
      <c r="Q5" s="54" t="s">
        <v>146</v>
      </c>
      <c r="R5" s="15"/>
      <c r="S5" s="52"/>
      <c r="AB5" s="53"/>
    </row>
    <row r="6" spans="2:29" s="46" customFormat="1" ht="14.1" customHeight="1" x14ac:dyDescent="0.25">
      <c r="B6" s="111"/>
      <c r="C6" s="8">
        <v>4</v>
      </c>
      <c r="D6" s="9" t="s">
        <v>147</v>
      </c>
      <c r="E6" s="19"/>
      <c r="F6" s="19"/>
      <c r="G6" s="19"/>
      <c r="H6" s="19"/>
      <c r="I6" s="19"/>
      <c r="J6" s="19"/>
      <c r="K6" s="19"/>
      <c r="L6" s="19"/>
      <c r="M6" s="19"/>
      <c r="N6" s="19"/>
      <c r="O6" s="11" t="s">
        <v>19</v>
      </c>
      <c r="P6" s="4"/>
      <c r="Q6" s="54" t="s">
        <v>148</v>
      </c>
      <c r="R6" s="15"/>
      <c r="S6" s="52"/>
      <c r="AB6" s="53"/>
    </row>
    <row r="7" spans="2:29" s="46" customFormat="1" ht="14.1" customHeight="1" x14ac:dyDescent="0.25">
      <c r="B7" s="111"/>
      <c r="C7" s="8">
        <v>5</v>
      </c>
      <c r="D7" s="9" t="s">
        <v>149</v>
      </c>
      <c r="E7" s="19"/>
      <c r="F7" s="19"/>
      <c r="G7" s="19"/>
      <c r="H7" s="19"/>
      <c r="I7" s="19"/>
      <c r="J7" s="19"/>
      <c r="K7" s="19"/>
      <c r="L7" s="19"/>
      <c r="M7" s="19"/>
      <c r="N7" s="19"/>
      <c r="O7" s="11" t="s">
        <v>19</v>
      </c>
      <c r="P7" s="4"/>
      <c r="Q7" s="54" t="s">
        <v>150</v>
      </c>
      <c r="R7" s="15"/>
      <c r="S7" s="52"/>
      <c r="AB7" s="53"/>
    </row>
    <row r="8" spans="2:29" s="46" customFormat="1" ht="14.1" customHeight="1" x14ac:dyDescent="0.25">
      <c r="B8" s="111"/>
      <c r="C8" s="8">
        <v>6</v>
      </c>
      <c r="D8" s="9" t="s">
        <v>151</v>
      </c>
      <c r="E8" s="19"/>
      <c r="F8" s="19"/>
      <c r="G8" s="19"/>
      <c r="H8" s="19"/>
      <c r="I8" s="19"/>
      <c r="J8" s="19"/>
      <c r="K8" s="19"/>
      <c r="L8" s="19"/>
      <c r="M8" s="19"/>
      <c r="N8" s="19"/>
      <c r="O8" s="11" t="s">
        <v>19</v>
      </c>
      <c r="P8" s="4"/>
      <c r="Q8" s="54" t="s">
        <v>152</v>
      </c>
      <c r="R8" s="15"/>
      <c r="S8" s="52"/>
      <c r="AB8" s="53"/>
    </row>
    <row r="9" spans="2:29" s="46" customFormat="1" ht="14.1" customHeight="1" x14ac:dyDescent="0.25">
      <c r="B9" s="111"/>
      <c r="C9" s="8">
        <v>7</v>
      </c>
      <c r="D9" s="9" t="s">
        <v>153</v>
      </c>
      <c r="E9" s="19"/>
      <c r="F9" s="19"/>
      <c r="G9" s="19"/>
      <c r="H9" s="19"/>
      <c r="I9" s="19"/>
      <c r="J9" s="19"/>
      <c r="K9" s="19"/>
      <c r="L9" s="19"/>
      <c r="M9" s="19"/>
      <c r="N9" s="19"/>
      <c r="O9" s="11" t="s">
        <v>19</v>
      </c>
      <c r="P9" s="4"/>
      <c r="Q9" s="54" t="s">
        <v>154</v>
      </c>
      <c r="R9" s="15"/>
      <c r="S9" s="52" t="str">
        <f>IF(E9="Specialized", "Warning","Ok")</f>
        <v>Ok</v>
      </c>
      <c r="T9" s="46" t="str">
        <f t="shared" ref="T9:AB9" si="0">IF(F9="Specialized", "Warning","Ok")</f>
        <v>Ok</v>
      </c>
      <c r="U9" s="46" t="str">
        <f t="shared" si="0"/>
        <v>Ok</v>
      </c>
      <c r="V9" s="46" t="str">
        <f t="shared" si="0"/>
        <v>Ok</v>
      </c>
      <c r="W9" s="46" t="str">
        <f t="shared" si="0"/>
        <v>Ok</v>
      </c>
      <c r="X9" s="46" t="str">
        <f t="shared" si="0"/>
        <v>Ok</v>
      </c>
      <c r="Y9" s="46" t="str">
        <f t="shared" si="0"/>
        <v>Ok</v>
      </c>
      <c r="Z9" s="46" t="str">
        <f t="shared" si="0"/>
        <v>Ok</v>
      </c>
      <c r="AA9" s="46" t="str">
        <f t="shared" si="0"/>
        <v>Ok</v>
      </c>
      <c r="AB9" s="53" t="str">
        <f t="shared" si="0"/>
        <v>Ok</v>
      </c>
      <c r="AC9" s="46" t="s">
        <v>155</v>
      </c>
    </row>
    <row r="10" spans="2:29" s="46" customFormat="1" ht="14.1" customHeight="1" x14ac:dyDescent="0.25">
      <c r="B10" s="111"/>
      <c r="C10" s="8">
        <v>8</v>
      </c>
      <c r="D10" s="9" t="s">
        <v>156</v>
      </c>
      <c r="E10" s="19"/>
      <c r="F10" s="19"/>
      <c r="G10" s="19"/>
      <c r="H10" s="19"/>
      <c r="I10" s="19"/>
      <c r="J10" s="19"/>
      <c r="K10" s="19"/>
      <c r="L10" s="19"/>
      <c r="M10" s="19"/>
      <c r="N10" s="19"/>
      <c r="O10" s="11" t="s">
        <v>24</v>
      </c>
      <c r="P10" s="4"/>
      <c r="Q10" s="55" t="s">
        <v>157</v>
      </c>
      <c r="R10" s="56"/>
      <c r="S10" s="52" t="str">
        <f>IF(AND(E10&lt;&gt;"",E10&lt;'[1]Step 1. DCV'!E38*0.03), "Warning","Ok")</f>
        <v>Ok</v>
      </c>
      <c r="T10" s="46" t="str">
        <f>IF(AND(F10&lt;&gt;"",F10&lt;'[1]Step 1. DCV'!F38*0.03), "Warning","Ok")</f>
        <v>Ok</v>
      </c>
      <c r="U10" s="46" t="str">
        <f>IF(AND(G10&lt;&gt;"",G10&lt;'[1]Step 1. DCV'!G38*0.03), "Warning","Ok")</f>
        <v>Ok</v>
      </c>
      <c r="V10" s="46" t="str">
        <f>IF(AND(H10&lt;&gt;"",H10&lt;'[1]Step 1. DCV'!H38*0.03), "Warning","Ok")</f>
        <v>Ok</v>
      </c>
      <c r="W10" s="46" t="str">
        <f>IF(AND(I10&lt;&gt;"",I10&lt;'[1]Step 1. DCV'!I38*0.03), "Warning","Ok")</f>
        <v>Ok</v>
      </c>
      <c r="X10" s="46" t="str">
        <f>IF(AND(J10&lt;&gt;"",J10&lt;'[1]Step 1. DCV'!J38*0.03), "Warning","Ok")</f>
        <v>Ok</v>
      </c>
      <c r="Y10" s="46" t="str">
        <f>IF(AND(K10&lt;&gt;"",K10&lt;'[1]Step 1. DCV'!K38*0.03), "Warning","Ok")</f>
        <v>Ok</v>
      </c>
      <c r="Z10" s="46" t="str">
        <f>IF(AND(L10&lt;&gt;"",L10&lt;'[1]Step 1. DCV'!L38*0.03), "Warning","Ok")</f>
        <v>Ok</v>
      </c>
      <c r="AA10" s="46" t="str">
        <f>IF(AND(M10&lt;&gt;"",M10&lt;'[1]Step 1. DCV'!M38*0.03), "Warning","Ok")</f>
        <v>Ok</v>
      </c>
      <c r="AB10" s="53" t="str">
        <f>IF(AND(N10&lt;&gt;"",N10&lt;'[1]Step 1. DCV'!N38*0.03), "Warning","Ok")</f>
        <v>Ok</v>
      </c>
      <c r="AC10" s="46" t="s">
        <v>158</v>
      </c>
    </row>
    <row r="11" spans="2:29" s="46" customFormat="1" ht="14.1" customHeight="1" x14ac:dyDescent="0.25">
      <c r="B11" s="111"/>
      <c r="C11" s="8">
        <v>9</v>
      </c>
      <c r="D11" s="9" t="s">
        <v>159</v>
      </c>
      <c r="E11" s="10"/>
      <c r="F11" s="10"/>
      <c r="G11" s="10"/>
      <c r="H11" s="10"/>
      <c r="I11" s="10"/>
      <c r="J11" s="10"/>
      <c r="K11" s="10"/>
      <c r="L11" s="10"/>
      <c r="M11" s="10"/>
      <c r="N11" s="10"/>
      <c r="O11" s="11" t="s">
        <v>22</v>
      </c>
      <c r="P11" s="4"/>
      <c r="Q11" s="55" t="s">
        <v>160</v>
      </c>
      <c r="R11" s="56"/>
      <c r="S11" s="52"/>
      <c r="AB11" s="53"/>
    </row>
    <row r="12" spans="2:29" s="46" customFormat="1" ht="14.1" customHeight="1" x14ac:dyDescent="0.25">
      <c r="B12" s="111"/>
      <c r="C12" s="8">
        <v>10</v>
      </c>
      <c r="D12" s="9" t="s">
        <v>161</v>
      </c>
      <c r="E12" s="10"/>
      <c r="F12" s="10"/>
      <c r="G12" s="10"/>
      <c r="H12" s="10"/>
      <c r="I12" s="10"/>
      <c r="J12" s="10"/>
      <c r="K12" s="10"/>
      <c r="L12" s="10"/>
      <c r="M12" s="10"/>
      <c r="N12" s="10"/>
      <c r="O12" s="11" t="s">
        <v>22</v>
      </c>
      <c r="P12" s="4"/>
      <c r="Q12" s="55" t="s">
        <v>162</v>
      </c>
      <c r="R12" s="56"/>
      <c r="S12" s="52" t="str">
        <f>IF(AND(E12&lt;&gt;"",E8="Underdrain",E9&lt;&gt;"Specialized",E12&gt;=0,E12&lt;18),"Warning","Ok")</f>
        <v>Ok</v>
      </c>
      <c r="T12" s="46" t="str">
        <f t="shared" ref="T12:AB12" si="1">IF(AND(F12&lt;&gt;"",F8="Underdrain",F9&lt;&gt;"Specialized",F12&gt;=0,F12&lt;18),"Warning","Ok")</f>
        <v>Ok</v>
      </c>
      <c r="U12" s="46" t="str">
        <f t="shared" si="1"/>
        <v>Ok</v>
      </c>
      <c r="V12" s="46" t="str">
        <f t="shared" si="1"/>
        <v>Ok</v>
      </c>
      <c r="W12" s="46" t="str">
        <f t="shared" si="1"/>
        <v>Ok</v>
      </c>
      <c r="X12" s="46" t="str">
        <f t="shared" si="1"/>
        <v>Ok</v>
      </c>
      <c r="Y12" s="46" t="str">
        <f t="shared" si="1"/>
        <v>Ok</v>
      </c>
      <c r="Z12" s="46" t="str">
        <f t="shared" si="1"/>
        <v>Ok</v>
      </c>
      <c r="AA12" s="46" t="str">
        <f t="shared" si="1"/>
        <v>Ok</v>
      </c>
      <c r="AB12" s="53" t="str">
        <f t="shared" si="1"/>
        <v>Ok</v>
      </c>
      <c r="AC12" s="46" t="s">
        <v>163</v>
      </c>
    </row>
    <row r="13" spans="2:29" s="46" customFormat="1" ht="14.1" customHeight="1" x14ac:dyDescent="0.25">
      <c r="B13" s="111"/>
      <c r="C13" s="8">
        <v>11</v>
      </c>
      <c r="D13" s="9" t="s">
        <v>164</v>
      </c>
      <c r="E13" s="10"/>
      <c r="F13" s="10"/>
      <c r="G13" s="10"/>
      <c r="H13" s="10"/>
      <c r="I13" s="10"/>
      <c r="J13" s="10"/>
      <c r="K13" s="10"/>
      <c r="L13" s="10"/>
      <c r="M13" s="10"/>
      <c r="N13" s="10"/>
      <c r="O13" s="11" t="s">
        <v>22</v>
      </c>
      <c r="P13" s="4"/>
      <c r="Q13" s="55" t="s">
        <v>165</v>
      </c>
      <c r="R13" s="56"/>
      <c r="S13" s="52"/>
      <c r="AB13" s="53"/>
    </row>
    <row r="14" spans="2:29" s="46" customFormat="1" ht="14.1" customHeight="1" x14ac:dyDescent="0.25">
      <c r="B14" s="111"/>
      <c r="C14" s="8">
        <v>12</v>
      </c>
      <c r="D14" s="9" t="s">
        <v>166</v>
      </c>
      <c r="E14" s="10"/>
      <c r="F14" s="10"/>
      <c r="G14" s="10"/>
      <c r="H14" s="10"/>
      <c r="I14" s="10"/>
      <c r="J14" s="10"/>
      <c r="K14" s="10"/>
      <c r="L14" s="10"/>
      <c r="M14" s="10"/>
      <c r="N14" s="10"/>
      <c r="O14" s="11" t="s">
        <v>22</v>
      </c>
      <c r="P14" s="4"/>
      <c r="Q14" s="55" t="s">
        <v>167</v>
      </c>
      <c r="R14" s="56"/>
      <c r="S14" s="52" t="str">
        <f>IF(AND(E14&lt;&gt;"",E14&lt;3,E9&lt;&gt;"Specialized"),"Warning","Ok")</f>
        <v>Ok</v>
      </c>
      <c r="T14" s="46" t="str">
        <f t="shared" ref="T14:AB14" si="2">IF(AND(F14&lt;&gt;"",F14&lt;3,F9&lt;&gt;"Specialized"),"Warning","Ok")</f>
        <v>Ok</v>
      </c>
      <c r="U14" s="46" t="str">
        <f t="shared" si="2"/>
        <v>Ok</v>
      </c>
      <c r="V14" s="46" t="str">
        <f t="shared" si="2"/>
        <v>Ok</v>
      </c>
      <c r="W14" s="46" t="str">
        <f t="shared" si="2"/>
        <v>Ok</v>
      </c>
      <c r="X14" s="46" t="str">
        <f t="shared" si="2"/>
        <v>Ok</v>
      </c>
      <c r="Y14" s="46" t="str">
        <f t="shared" si="2"/>
        <v>Ok</v>
      </c>
      <c r="Z14" s="46" t="str">
        <f t="shared" si="2"/>
        <v>Ok</v>
      </c>
      <c r="AA14" s="46" t="str">
        <f t="shared" si="2"/>
        <v>Ok</v>
      </c>
      <c r="AB14" s="53" t="str">
        <f t="shared" si="2"/>
        <v>Ok</v>
      </c>
      <c r="AC14" s="46" t="s">
        <v>168</v>
      </c>
    </row>
    <row r="15" spans="2:29" s="46" customFormat="1" ht="14.1" customHeight="1" x14ac:dyDescent="0.25">
      <c r="B15" s="111"/>
      <c r="C15" s="8">
        <v>13</v>
      </c>
      <c r="D15" s="9" t="s">
        <v>169</v>
      </c>
      <c r="E15" s="57"/>
      <c r="F15" s="57"/>
      <c r="G15" s="57"/>
      <c r="H15" s="57"/>
      <c r="I15" s="57"/>
      <c r="J15" s="57"/>
      <c r="K15" s="57"/>
      <c r="L15" s="57"/>
      <c r="M15" s="57"/>
      <c r="N15" s="57"/>
      <c r="O15" s="11" t="s">
        <v>22</v>
      </c>
      <c r="P15" s="4"/>
      <c r="Q15" s="55" t="s">
        <v>170</v>
      </c>
      <c r="R15" s="56"/>
      <c r="S15" s="52" t="str">
        <f>IF(AND(E14&gt;3,E7="lined"),"Warning","Ok")</f>
        <v>Ok</v>
      </c>
      <c r="T15" s="46" t="str">
        <f t="shared" ref="T15:AB15" si="3">IF(AND(F14&gt;3,F7="lined"),"Warning","Ok")</f>
        <v>Ok</v>
      </c>
      <c r="U15" s="46" t="str">
        <f t="shared" si="3"/>
        <v>Ok</v>
      </c>
      <c r="V15" s="46" t="str">
        <f t="shared" si="3"/>
        <v>Ok</v>
      </c>
      <c r="W15" s="46" t="str">
        <f t="shared" si="3"/>
        <v>Ok</v>
      </c>
      <c r="X15" s="46" t="str">
        <f t="shared" si="3"/>
        <v>Ok</v>
      </c>
      <c r="Y15" s="46" t="str">
        <f t="shared" si="3"/>
        <v>Ok</v>
      </c>
      <c r="Z15" s="46" t="str">
        <f t="shared" si="3"/>
        <v>Ok</v>
      </c>
      <c r="AA15" s="46" t="str">
        <f t="shared" si="3"/>
        <v>Ok</v>
      </c>
      <c r="AB15" s="53" t="str">
        <f t="shared" si="3"/>
        <v>Ok</v>
      </c>
      <c r="AC15" s="46" t="s">
        <v>171</v>
      </c>
    </row>
    <row r="16" spans="2:29" s="46" customFormat="1" ht="14.1" customHeight="1" x14ac:dyDescent="0.25">
      <c r="B16" s="111"/>
      <c r="C16" s="8">
        <v>14</v>
      </c>
      <c r="D16" s="9" t="s">
        <v>172</v>
      </c>
      <c r="E16" s="57"/>
      <c r="F16" s="57"/>
      <c r="G16" s="57"/>
      <c r="H16" s="57"/>
      <c r="I16" s="57"/>
      <c r="J16" s="57"/>
      <c r="K16" s="57"/>
      <c r="L16" s="57"/>
      <c r="M16" s="57"/>
      <c r="N16" s="57"/>
      <c r="O16" s="11" t="s">
        <v>128</v>
      </c>
      <c r="P16" s="4"/>
      <c r="Q16" s="55" t="s">
        <v>173</v>
      </c>
      <c r="R16" s="56"/>
      <c r="S16" s="52"/>
      <c r="AB16" s="53"/>
    </row>
    <row r="17" spans="2:29" s="46" customFormat="1" ht="14.1" customHeight="1" x14ac:dyDescent="0.25">
      <c r="B17" s="111"/>
      <c r="C17" s="8">
        <v>15</v>
      </c>
      <c r="D17" s="9" t="s">
        <v>174</v>
      </c>
      <c r="E17" s="57"/>
      <c r="F17" s="57"/>
      <c r="G17" s="57"/>
      <c r="H17" s="57"/>
      <c r="I17" s="57"/>
      <c r="J17" s="57"/>
      <c r="K17" s="57"/>
      <c r="L17" s="57"/>
      <c r="M17" s="57"/>
      <c r="N17" s="57"/>
      <c r="O17" s="11" t="s">
        <v>19</v>
      </c>
      <c r="P17" s="4"/>
      <c r="Q17" s="55" t="s">
        <v>175</v>
      </c>
      <c r="R17" s="56"/>
      <c r="S17" s="52"/>
      <c r="AB17" s="53"/>
    </row>
    <row r="18" spans="2:29" s="46" customFormat="1" ht="14.1" customHeight="1" x14ac:dyDescent="0.25">
      <c r="B18" s="111"/>
      <c r="C18" s="8">
        <v>16</v>
      </c>
      <c r="D18" s="9" t="s">
        <v>176</v>
      </c>
      <c r="E18" s="57"/>
      <c r="F18" s="57"/>
      <c r="G18" s="57"/>
      <c r="H18" s="57"/>
      <c r="I18" s="57"/>
      <c r="J18" s="57"/>
      <c r="K18" s="57"/>
      <c r="L18" s="57"/>
      <c r="M18" s="57"/>
      <c r="N18" s="57"/>
      <c r="O18" s="11" t="s">
        <v>19</v>
      </c>
      <c r="P18" s="4"/>
      <c r="Q18" s="55" t="s">
        <v>177</v>
      </c>
      <c r="R18" s="56"/>
      <c r="S18" s="52"/>
      <c r="AB18" s="53"/>
    </row>
    <row r="19" spans="2:29" s="46" customFormat="1" ht="14.1" customHeight="1" x14ac:dyDescent="0.25">
      <c r="B19" s="112"/>
      <c r="C19" s="8">
        <v>17</v>
      </c>
      <c r="D19" s="9" t="s">
        <v>178</v>
      </c>
      <c r="E19" s="57"/>
      <c r="F19" s="57"/>
      <c r="G19" s="57"/>
      <c r="H19" s="57"/>
      <c r="I19" s="57"/>
      <c r="J19" s="57"/>
      <c r="K19" s="57"/>
      <c r="L19" s="57"/>
      <c r="M19" s="57"/>
      <c r="N19" s="57"/>
      <c r="O19" s="11" t="s">
        <v>19</v>
      </c>
      <c r="P19" s="4"/>
      <c r="Q19" s="55" t="s">
        <v>179</v>
      </c>
      <c r="R19" s="56"/>
      <c r="S19" s="52"/>
      <c r="AB19" s="53"/>
    </row>
    <row r="20" spans="2:29" s="46" customFormat="1" ht="14.1" customHeight="1" x14ac:dyDescent="0.25">
      <c r="B20" s="117" t="s">
        <v>180</v>
      </c>
      <c r="C20" s="8">
        <v>18</v>
      </c>
      <c r="D20" s="9" t="s">
        <v>181</v>
      </c>
      <c r="E20" s="25">
        <f>IF(AND(E3&lt;&gt;"-",E7="Unlined"),MIN(E5,(E10*(E4/12)*6)),0)</f>
        <v>0</v>
      </c>
      <c r="F20" s="25">
        <f t="shared" ref="F20:N20" si="4">IF(AND(F3&lt;&gt;"-",F7="Unlined"),MIN(F5,(F10*(F4/12)*6)),0)</f>
        <v>0</v>
      </c>
      <c r="G20" s="25">
        <f t="shared" si="4"/>
        <v>0</v>
      </c>
      <c r="H20" s="25">
        <f t="shared" si="4"/>
        <v>0</v>
      </c>
      <c r="I20" s="25">
        <f t="shared" si="4"/>
        <v>0</v>
      </c>
      <c r="J20" s="25">
        <f t="shared" si="4"/>
        <v>0</v>
      </c>
      <c r="K20" s="25">
        <f t="shared" si="4"/>
        <v>0</v>
      </c>
      <c r="L20" s="25">
        <f t="shared" si="4"/>
        <v>0</v>
      </c>
      <c r="M20" s="25">
        <f t="shared" si="4"/>
        <v>0</v>
      </c>
      <c r="N20" s="25">
        <f t="shared" si="4"/>
        <v>0</v>
      </c>
      <c r="O20" s="11" t="s">
        <v>65</v>
      </c>
      <c r="P20" s="4"/>
      <c r="Q20" s="55" t="s">
        <v>182</v>
      </c>
      <c r="R20" s="56"/>
      <c r="S20" s="52"/>
      <c r="AB20" s="53"/>
    </row>
    <row r="21" spans="2:29" s="46" customFormat="1" ht="14.1" customHeight="1" x14ac:dyDescent="0.25">
      <c r="B21" s="117"/>
      <c r="C21" s="8">
        <v>19</v>
      </c>
      <c r="D21" s="9" t="s">
        <v>183</v>
      </c>
      <c r="E21" s="28">
        <f t="shared" ref="E21:N21" si="5">IF(E8="Underdrain",0,1)</f>
        <v>1</v>
      </c>
      <c r="F21" s="28">
        <f t="shared" si="5"/>
        <v>1</v>
      </c>
      <c r="G21" s="28">
        <f t="shared" si="5"/>
        <v>1</v>
      </c>
      <c r="H21" s="28">
        <f t="shared" si="5"/>
        <v>1</v>
      </c>
      <c r="I21" s="28">
        <f t="shared" si="5"/>
        <v>1</v>
      </c>
      <c r="J21" s="28">
        <f t="shared" si="5"/>
        <v>1</v>
      </c>
      <c r="K21" s="28">
        <f t="shared" si="5"/>
        <v>1</v>
      </c>
      <c r="L21" s="28">
        <f t="shared" si="5"/>
        <v>1</v>
      </c>
      <c r="M21" s="28">
        <f t="shared" si="5"/>
        <v>1</v>
      </c>
      <c r="N21" s="28">
        <f t="shared" si="5"/>
        <v>1</v>
      </c>
      <c r="O21" s="11" t="s">
        <v>19</v>
      </c>
      <c r="P21" s="4"/>
      <c r="Q21" s="55" t="s">
        <v>184</v>
      </c>
      <c r="R21" s="56"/>
      <c r="S21" s="52"/>
      <c r="AB21" s="53"/>
    </row>
    <row r="22" spans="2:29" s="46" customFormat="1" ht="14.1" customHeight="1" x14ac:dyDescent="0.25">
      <c r="B22" s="117"/>
      <c r="C22" s="8">
        <v>20</v>
      </c>
      <c r="D22" s="9" t="s">
        <v>185</v>
      </c>
      <c r="E22" s="26">
        <f t="shared" ref="E22:N22" si="6">IF(E17&lt;&gt;"",E17,IF(AND(E8="No Underdrain",E7="Unlined",E6="Unvegetated"),0.4,IF(AND(E8="No Underdrain",E7="Unlined",E6="Vegetated"),0.25,0.05)))</f>
        <v>0.05</v>
      </c>
      <c r="F22" s="26">
        <f t="shared" si="6"/>
        <v>0.05</v>
      </c>
      <c r="G22" s="26">
        <f t="shared" si="6"/>
        <v>0.05</v>
      </c>
      <c r="H22" s="26">
        <f t="shared" si="6"/>
        <v>0.05</v>
      </c>
      <c r="I22" s="26">
        <f t="shared" si="6"/>
        <v>0.05</v>
      </c>
      <c r="J22" s="26">
        <f t="shared" si="6"/>
        <v>0.05</v>
      </c>
      <c r="K22" s="26">
        <f t="shared" si="6"/>
        <v>0.05</v>
      </c>
      <c r="L22" s="26">
        <f t="shared" si="6"/>
        <v>0.05</v>
      </c>
      <c r="M22" s="26">
        <f t="shared" si="6"/>
        <v>0.05</v>
      </c>
      <c r="N22" s="26">
        <f t="shared" si="6"/>
        <v>0.05</v>
      </c>
      <c r="O22" s="11" t="s">
        <v>19</v>
      </c>
      <c r="P22" s="4"/>
      <c r="Q22" s="55" t="s">
        <v>186</v>
      </c>
      <c r="R22" s="56"/>
      <c r="S22" s="52"/>
      <c r="AB22" s="53"/>
    </row>
    <row r="23" spans="2:29" s="46" customFormat="1" ht="14.1" customHeight="1" x14ac:dyDescent="0.25">
      <c r="B23" s="117"/>
      <c r="C23" s="8">
        <v>21</v>
      </c>
      <c r="D23" s="9" t="s">
        <v>187</v>
      </c>
      <c r="E23" s="26">
        <f>IF(E8="Underdrain",0,IF(E19&lt;&gt;"",E19,0.4))</f>
        <v>0.4</v>
      </c>
      <c r="F23" s="26">
        <f t="shared" ref="F23:N23" si="7">IF(F8="Underdrain",0,IF(F19&lt;&gt;"",F19,0.4))</f>
        <v>0.4</v>
      </c>
      <c r="G23" s="26">
        <f t="shared" si="7"/>
        <v>0.4</v>
      </c>
      <c r="H23" s="26">
        <f t="shared" si="7"/>
        <v>0.4</v>
      </c>
      <c r="I23" s="26">
        <f t="shared" si="7"/>
        <v>0.4</v>
      </c>
      <c r="J23" s="26">
        <f t="shared" si="7"/>
        <v>0.4</v>
      </c>
      <c r="K23" s="26">
        <f t="shared" si="7"/>
        <v>0.4</v>
      </c>
      <c r="L23" s="26">
        <f t="shared" si="7"/>
        <v>0.4</v>
      </c>
      <c r="M23" s="26">
        <f t="shared" si="7"/>
        <v>0.4</v>
      </c>
      <c r="N23" s="26">
        <f t="shared" si="7"/>
        <v>0.4</v>
      </c>
      <c r="O23" s="11" t="s">
        <v>19</v>
      </c>
      <c r="P23" s="4"/>
      <c r="Q23" s="55" t="s">
        <v>188</v>
      </c>
      <c r="R23" s="56"/>
      <c r="S23" s="52"/>
      <c r="AB23" s="53"/>
    </row>
    <row r="24" spans="2:29" s="46" customFormat="1" ht="14.1" customHeight="1" x14ac:dyDescent="0.25">
      <c r="B24" s="117"/>
      <c r="C24" s="8">
        <v>22</v>
      </c>
      <c r="D24" s="9" t="s">
        <v>189</v>
      </c>
      <c r="E24" s="26">
        <f>IF(E19&lt;&gt;"",E19,0.4)</f>
        <v>0.4</v>
      </c>
      <c r="F24" s="26">
        <f t="shared" ref="F24:N24" si="8">IF(F19&lt;&gt;"",F19,0.4)</f>
        <v>0.4</v>
      </c>
      <c r="G24" s="26">
        <f t="shared" si="8"/>
        <v>0.4</v>
      </c>
      <c r="H24" s="26">
        <f t="shared" si="8"/>
        <v>0.4</v>
      </c>
      <c r="I24" s="26">
        <f t="shared" si="8"/>
        <v>0.4</v>
      </c>
      <c r="J24" s="26">
        <f t="shared" si="8"/>
        <v>0.4</v>
      </c>
      <c r="K24" s="26">
        <f t="shared" si="8"/>
        <v>0.4</v>
      </c>
      <c r="L24" s="26">
        <f t="shared" si="8"/>
        <v>0.4</v>
      </c>
      <c r="M24" s="26">
        <f t="shared" si="8"/>
        <v>0.4</v>
      </c>
      <c r="N24" s="26">
        <f t="shared" si="8"/>
        <v>0.4</v>
      </c>
      <c r="O24" s="11" t="s">
        <v>19</v>
      </c>
      <c r="P24" s="4"/>
      <c r="Q24" s="55" t="s">
        <v>190</v>
      </c>
      <c r="R24" s="56"/>
      <c r="S24" s="52"/>
      <c r="AB24" s="53"/>
    </row>
    <row r="25" spans="2:29" s="46" customFormat="1" ht="14.1" customHeight="1" x14ac:dyDescent="0.25">
      <c r="B25" s="117"/>
      <c r="C25" s="8">
        <v>23</v>
      </c>
      <c r="D25" s="9" t="s">
        <v>191</v>
      </c>
      <c r="E25" s="26">
        <f>(E11*E21)+(E12*E22)+((E13-E14)*E23)+(E14*E24)</f>
        <v>0</v>
      </c>
      <c r="F25" s="26">
        <f t="shared" ref="F25:N25" si="9">(F11*F21)+(F12*F22)+((F13-F14)*F23)+(F14*F24)</f>
        <v>0</v>
      </c>
      <c r="G25" s="26">
        <f t="shared" si="9"/>
        <v>0</v>
      </c>
      <c r="H25" s="26">
        <f t="shared" si="9"/>
        <v>0</v>
      </c>
      <c r="I25" s="26">
        <f t="shared" si="9"/>
        <v>0</v>
      </c>
      <c r="J25" s="26">
        <f t="shared" si="9"/>
        <v>0</v>
      </c>
      <c r="K25" s="26">
        <f t="shared" si="9"/>
        <v>0</v>
      </c>
      <c r="L25" s="26">
        <f t="shared" si="9"/>
        <v>0</v>
      </c>
      <c r="M25" s="26">
        <f t="shared" si="9"/>
        <v>0</v>
      </c>
      <c r="N25" s="26">
        <f t="shared" si="9"/>
        <v>0</v>
      </c>
      <c r="O25" s="11" t="s">
        <v>22</v>
      </c>
      <c r="P25" s="4"/>
      <c r="Q25" s="55" t="s">
        <v>192</v>
      </c>
      <c r="R25" s="56"/>
      <c r="S25" s="52"/>
      <c r="T25" s="4"/>
      <c r="U25" s="4"/>
      <c r="V25" s="4"/>
      <c r="AB25" s="53"/>
    </row>
    <row r="26" spans="2:29" s="46" customFormat="1" ht="14.1" customHeight="1" x14ac:dyDescent="0.25">
      <c r="B26" s="117"/>
      <c r="C26" s="8">
        <v>24</v>
      </c>
      <c r="D26" s="9" t="s">
        <v>193</v>
      </c>
      <c r="E26" s="26">
        <f>IF(OR(E5="",E5="-",E5=0),0,(ROUND(((E25/12)*E10+E20)/E5,2)))</f>
        <v>0</v>
      </c>
      <c r="F26" s="26">
        <f t="shared" ref="F26:N26" si="10">IF(OR(F5="",F5="-",F5=0),0,(ROUND(((F25/12)*F10+F20)/F5,2)))</f>
        <v>0</v>
      </c>
      <c r="G26" s="26">
        <f t="shared" si="10"/>
        <v>0</v>
      </c>
      <c r="H26" s="26">
        <f t="shared" si="10"/>
        <v>0</v>
      </c>
      <c r="I26" s="26">
        <f t="shared" si="10"/>
        <v>0</v>
      </c>
      <c r="J26" s="26">
        <f t="shared" si="10"/>
        <v>0</v>
      </c>
      <c r="K26" s="26">
        <f t="shared" si="10"/>
        <v>0</v>
      </c>
      <c r="L26" s="26">
        <f t="shared" si="10"/>
        <v>0</v>
      </c>
      <c r="M26" s="26">
        <f t="shared" si="10"/>
        <v>0</v>
      </c>
      <c r="N26" s="26">
        <f t="shared" si="10"/>
        <v>0</v>
      </c>
      <c r="O26" s="11" t="s">
        <v>73</v>
      </c>
      <c r="P26" s="4"/>
      <c r="Q26" s="55" t="s">
        <v>194</v>
      </c>
      <c r="R26" s="56"/>
      <c r="S26" s="52"/>
      <c r="T26" s="4"/>
      <c r="U26" s="4"/>
      <c r="V26" s="4"/>
      <c r="AB26" s="53"/>
    </row>
    <row r="27" spans="2:29" s="46" customFormat="1" ht="14.1" customHeight="1" x14ac:dyDescent="0.25">
      <c r="B27" s="117"/>
      <c r="C27" s="8">
        <v>25</v>
      </c>
      <c r="D27" s="9" t="s">
        <v>195</v>
      </c>
      <c r="E27" s="41">
        <f>IF(OR(E25=0,E3="-"),0,IF(AND(E7="Unlined",E4&lt;0.011),"&gt;120",IF(AND(E7="Lined",E8="No Underdrain"), "&gt;120",IF(E7="Lined",120,MAX(ROUND(E25/E4,0),6)))))</f>
        <v>0</v>
      </c>
      <c r="F27" s="41">
        <f>IF(OR(F25=0,F3="-"),0,IF(AND(F7="Unlined",F4&lt;0.011),"&gt;120",IF(AND(F7="Lined",F8="No Underdrain"), "&gt;120",IF(F7="Lined",120,MAX(ROUND(F25/F4,0),6)))))</f>
        <v>0</v>
      </c>
      <c r="G27" s="41">
        <f t="shared" ref="G27:N27" si="11">IF(OR(G25=0,G3="-"),0,IF(AND(G7="Unlined",G4&lt;0.011),"&gt;120",IF(AND(G7="Lined",G8="No Underdrain"), "&gt;120",IF(G7="Lined",120,MAX(ROUND(G25/G4,0),6)))))</f>
        <v>0</v>
      </c>
      <c r="H27" s="41">
        <f t="shared" si="11"/>
        <v>0</v>
      </c>
      <c r="I27" s="41">
        <f t="shared" si="11"/>
        <v>0</v>
      </c>
      <c r="J27" s="41">
        <f t="shared" si="11"/>
        <v>0</v>
      </c>
      <c r="K27" s="41">
        <f t="shared" si="11"/>
        <v>0</v>
      </c>
      <c r="L27" s="41">
        <f t="shared" si="11"/>
        <v>0</v>
      </c>
      <c r="M27" s="41">
        <f t="shared" si="11"/>
        <v>0</v>
      </c>
      <c r="N27" s="41">
        <f t="shared" si="11"/>
        <v>0</v>
      </c>
      <c r="O27" s="11" t="s">
        <v>196</v>
      </c>
      <c r="P27" s="4"/>
      <c r="Q27" s="55" t="s">
        <v>197</v>
      </c>
      <c r="R27" s="56"/>
      <c r="S27" s="52" t="str">
        <f>IF(OR(E27="&gt;120",E27&gt;120,),"Warning","Ok")</f>
        <v>Ok</v>
      </c>
      <c r="T27" s="46" t="str">
        <f t="shared" ref="T27:AB27" si="12">IF(OR(F27="&gt;120",F27&gt;120,),"Warning","Ok")</f>
        <v>Ok</v>
      </c>
      <c r="U27" s="46" t="str">
        <f t="shared" si="12"/>
        <v>Ok</v>
      </c>
      <c r="V27" s="46" t="str">
        <f t="shared" si="12"/>
        <v>Ok</v>
      </c>
      <c r="W27" s="46" t="str">
        <f t="shared" si="12"/>
        <v>Ok</v>
      </c>
      <c r="X27" s="46" t="str">
        <f t="shared" si="12"/>
        <v>Ok</v>
      </c>
      <c r="Y27" s="46" t="str">
        <f t="shared" si="12"/>
        <v>Ok</v>
      </c>
      <c r="Z27" s="46" t="str">
        <f t="shared" si="12"/>
        <v>Ok</v>
      </c>
      <c r="AA27" s="46" t="str">
        <f t="shared" si="12"/>
        <v>Ok</v>
      </c>
      <c r="AB27" s="53" t="str">
        <f t="shared" si="12"/>
        <v>Ok</v>
      </c>
      <c r="AC27" s="46" t="s">
        <v>198</v>
      </c>
    </row>
    <row r="28" spans="2:29" s="46" customFormat="1" ht="14.1" customHeight="1" x14ac:dyDescent="0.25">
      <c r="B28" s="117"/>
      <c r="C28" s="8">
        <v>26</v>
      </c>
      <c r="D28" s="9" t="s">
        <v>199</v>
      </c>
      <c r="E28" s="26">
        <f>MIN(IF(OR(E27&gt;120,E27&lt;6),0,INDEX([1]Ref_Retention!$Q$3:$EA$303,MATCH(E26,[1]Ref_Retention!$P$3:$P$303,0),MATCH(E27,[1]Ref_Retention!$Q$2:$EA$2,0))),1)</f>
        <v>0</v>
      </c>
      <c r="F28" s="26">
        <f>MIN(IF(OR(F27&gt;120,F27&lt;6),0,INDEX([1]Ref_Retention!$Q$3:$EA$303,MATCH(F26,[1]Ref_Retention!$P$3:$P$303,0),MATCH(F27,[1]Ref_Retention!$Q$2:$EA$2,0))),1)</f>
        <v>0</v>
      </c>
      <c r="G28" s="26">
        <f>MIN(IF(OR(G27&gt;120,G27&lt;6),0,INDEX([1]Ref_Retention!$Q$3:$EA$303,MATCH(G26,[1]Ref_Retention!$P$3:$P$303,0),MATCH(G27,[1]Ref_Retention!$Q$2:$EA$2,0))),1)</f>
        <v>0</v>
      </c>
      <c r="H28" s="26">
        <f>MIN(IF(OR(H27&gt;120,H27&lt;6),0,INDEX([1]Ref_Retention!$Q$3:$EA$303,MATCH(H26,[1]Ref_Retention!$P$3:$P$303,0),MATCH(H27,[1]Ref_Retention!$Q$2:$EA$2,0))),1)</f>
        <v>0</v>
      </c>
      <c r="I28" s="26">
        <f>MIN(IF(OR(I27&gt;120,I27&lt;6),0,INDEX([1]Ref_Retention!$Q$3:$EA$303,MATCH(I26,[1]Ref_Retention!$P$3:$P$303,0),MATCH(I27,[1]Ref_Retention!$Q$2:$EA$2,0))),1)</f>
        <v>0</v>
      </c>
      <c r="J28" s="26">
        <f>MIN(IF(OR(J27&gt;120,J27&lt;6),0,INDEX([1]Ref_Retention!$Q$3:$EA$303,MATCH(J26,[1]Ref_Retention!$P$3:$P$303,0),MATCH(J27,[1]Ref_Retention!$Q$2:$EA$2,0))),1)</f>
        <v>0</v>
      </c>
      <c r="K28" s="26">
        <f>MIN(IF(OR(K27&gt;120,K27&lt;6),0,INDEX([1]Ref_Retention!$Q$3:$EA$303,MATCH(K26,[1]Ref_Retention!$P$3:$P$303,0),MATCH(K27,[1]Ref_Retention!$Q$2:$EA$2,0))),1)</f>
        <v>0</v>
      </c>
      <c r="L28" s="26">
        <f>MIN(IF(OR(L27&gt;120,L27&lt;6),0,INDEX([1]Ref_Retention!$Q$3:$EA$303,MATCH(L26,[1]Ref_Retention!$P$3:$P$303,0),MATCH(L27,[1]Ref_Retention!$Q$2:$EA$2,0))),1)</f>
        <v>0</v>
      </c>
      <c r="M28" s="26">
        <f>MIN(IF(OR(M27&gt;120,M27&lt;6),0,INDEX([1]Ref_Retention!$Q$3:$EA$303,MATCH(M26,[1]Ref_Retention!$P$3:$P$303,0),MATCH(M27,[1]Ref_Retention!$Q$2:$EA$2,0))),1)</f>
        <v>0</v>
      </c>
      <c r="N28" s="26">
        <f>MIN(IF(OR(N27&gt;120,N27&lt;6),0,INDEX([1]Ref_Retention!$Q$3:$EA$303,MATCH(N26,[1]Ref_Retention!$P$3:$P$303,0),MATCH(N27,[1]Ref_Retention!$Q$2:$EA$2,0))),1)</f>
        <v>0</v>
      </c>
      <c r="O28" s="11" t="s">
        <v>73</v>
      </c>
      <c r="P28" s="58"/>
      <c r="Q28" s="55" t="s">
        <v>200</v>
      </c>
      <c r="R28" s="56"/>
      <c r="S28" s="52"/>
      <c r="T28" s="4"/>
      <c r="U28" s="4"/>
      <c r="V28" s="4"/>
      <c r="AB28" s="53"/>
    </row>
    <row r="29" spans="2:29" s="46" customFormat="1" ht="14.1" customHeight="1" x14ac:dyDescent="0.25">
      <c r="B29" s="117"/>
      <c r="C29" s="8">
        <v>27</v>
      </c>
      <c r="D29" s="9" t="s">
        <v>201</v>
      </c>
      <c r="E29" s="25">
        <f>IF(OR(E5="",E5="-"),0,E28*E5)</f>
        <v>0</v>
      </c>
      <c r="F29" s="25">
        <f t="shared" ref="F29:N29" si="13">IF(OR(F5="",F5="-"),0,F28*F5)</f>
        <v>0</v>
      </c>
      <c r="G29" s="25">
        <f t="shared" si="13"/>
        <v>0</v>
      </c>
      <c r="H29" s="25">
        <f t="shared" si="13"/>
        <v>0</v>
      </c>
      <c r="I29" s="25">
        <f t="shared" si="13"/>
        <v>0</v>
      </c>
      <c r="J29" s="25">
        <f t="shared" si="13"/>
        <v>0</v>
      </c>
      <c r="K29" s="25">
        <f t="shared" si="13"/>
        <v>0</v>
      </c>
      <c r="L29" s="25">
        <f t="shared" si="13"/>
        <v>0</v>
      </c>
      <c r="M29" s="25">
        <f t="shared" si="13"/>
        <v>0</v>
      </c>
      <c r="N29" s="25">
        <f t="shared" si="13"/>
        <v>0</v>
      </c>
      <c r="O29" s="11" t="s">
        <v>65</v>
      </c>
      <c r="P29" s="58"/>
      <c r="Q29" s="55" t="s">
        <v>202</v>
      </c>
      <c r="R29" s="56"/>
      <c r="S29" s="52"/>
      <c r="T29" s="4"/>
      <c r="U29" s="4"/>
      <c r="V29" s="4"/>
      <c r="AB29" s="53"/>
    </row>
    <row r="30" spans="2:29" s="46" customFormat="1" ht="14.1" customHeight="1" x14ac:dyDescent="0.25">
      <c r="B30" s="117"/>
      <c r="C30" s="8">
        <v>28</v>
      </c>
      <c r="D30" s="9" t="s">
        <v>203</v>
      </c>
      <c r="E30" s="25">
        <f>IF(OR(E5="",E5="-"),0,E5-E29)</f>
        <v>0</v>
      </c>
      <c r="F30" s="25">
        <f t="shared" ref="F30:N30" si="14">IF(OR(F5="",F5="-"),0,F5-F29)</f>
        <v>0</v>
      </c>
      <c r="G30" s="25">
        <f t="shared" si="14"/>
        <v>0</v>
      </c>
      <c r="H30" s="25">
        <f t="shared" si="14"/>
        <v>0</v>
      </c>
      <c r="I30" s="25">
        <f t="shared" si="14"/>
        <v>0</v>
      </c>
      <c r="J30" s="25">
        <f t="shared" si="14"/>
        <v>0</v>
      </c>
      <c r="K30" s="25">
        <f t="shared" si="14"/>
        <v>0</v>
      </c>
      <c r="L30" s="25">
        <f t="shared" si="14"/>
        <v>0</v>
      </c>
      <c r="M30" s="25">
        <f t="shared" si="14"/>
        <v>0</v>
      </c>
      <c r="N30" s="25">
        <f t="shared" si="14"/>
        <v>0</v>
      </c>
      <c r="O30" s="11" t="s">
        <v>65</v>
      </c>
      <c r="P30" s="58"/>
      <c r="Q30" s="55" t="s">
        <v>204</v>
      </c>
      <c r="R30" s="56"/>
      <c r="S30" s="52"/>
      <c r="AB30" s="53"/>
    </row>
    <row r="31" spans="2:29" s="46" customFormat="1" ht="14.1" customHeight="1" x14ac:dyDescent="0.25">
      <c r="B31" s="117" t="s">
        <v>205</v>
      </c>
      <c r="C31" s="8">
        <v>29</v>
      </c>
      <c r="D31" s="9" t="s">
        <v>206</v>
      </c>
      <c r="E31" s="59">
        <f>IF(OR(E11="",E12="",E13="",E14="",E15=""),0,PI()/4*0.6*(E15/12)^2*(2*32.2*(((E11+E12+(E13-E14))/12)-0.5*E15/12))^0.5)</f>
        <v>0</v>
      </c>
      <c r="F31" s="59">
        <f t="shared" ref="F31:N31" si="15">IF(OR(F11="",F12="",F13="",F14="",F15=""),0,PI()/4*0.6*(F15/12)^2*(2*32.2*(((F11+F12+(F13-F14))/12)-0.5*F15/12))^0.5)</f>
        <v>0</v>
      </c>
      <c r="G31" s="59">
        <f t="shared" si="15"/>
        <v>0</v>
      </c>
      <c r="H31" s="59">
        <f t="shared" si="15"/>
        <v>0</v>
      </c>
      <c r="I31" s="59">
        <f t="shared" si="15"/>
        <v>0</v>
      </c>
      <c r="J31" s="59">
        <f t="shared" si="15"/>
        <v>0</v>
      </c>
      <c r="K31" s="59">
        <f t="shared" si="15"/>
        <v>0</v>
      </c>
      <c r="L31" s="59">
        <f t="shared" si="15"/>
        <v>0</v>
      </c>
      <c r="M31" s="59">
        <f t="shared" si="15"/>
        <v>0</v>
      </c>
      <c r="N31" s="59">
        <f t="shared" si="15"/>
        <v>0</v>
      </c>
      <c r="O31" s="11" t="s">
        <v>207</v>
      </c>
      <c r="P31" s="4"/>
      <c r="Q31" s="55" t="s">
        <v>208</v>
      </c>
      <c r="R31" s="56"/>
      <c r="S31" s="52"/>
      <c r="AB31" s="53"/>
    </row>
    <row r="32" spans="2:29" s="46" customFormat="1" ht="14.1" customHeight="1" x14ac:dyDescent="0.25">
      <c r="B32" s="117"/>
      <c r="C32" s="8">
        <v>30</v>
      </c>
      <c r="D32" s="9" t="s">
        <v>209</v>
      </c>
      <c r="E32" s="28">
        <f>IF(OR(E11="",E12="",E13="",E14="",E15=""),0,(E31*12*3600)/E10)</f>
        <v>0</v>
      </c>
      <c r="F32" s="28">
        <f t="shared" ref="F32:N32" si="16">IF(OR(F11="",F12="",F13="",F14="",F15=""),0,(F31*12*3600)/F10)</f>
        <v>0</v>
      </c>
      <c r="G32" s="28">
        <f t="shared" si="16"/>
        <v>0</v>
      </c>
      <c r="H32" s="28">
        <f t="shared" si="16"/>
        <v>0</v>
      </c>
      <c r="I32" s="28">
        <f t="shared" si="16"/>
        <v>0</v>
      </c>
      <c r="J32" s="28">
        <f t="shared" si="16"/>
        <v>0</v>
      </c>
      <c r="K32" s="28">
        <f t="shared" si="16"/>
        <v>0</v>
      </c>
      <c r="L32" s="28">
        <f t="shared" si="16"/>
        <v>0</v>
      </c>
      <c r="M32" s="28">
        <f t="shared" si="16"/>
        <v>0</v>
      </c>
      <c r="N32" s="28">
        <f t="shared" si="16"/>
        <v>0</v>
      </c>
      <c r="O32" s="11" t="s">
        <v>128</v>
      </c>
      <c r="P32" s="4"/>
      <c r="Q32" s="55" t="s">
        <v>210</v>
      </c>
      <c r="R32" s="56"/>
      <c r="S32" s="52"/>
      <c r="AB32" s="53"/>
    </row>
    <row r="33" spans="2:29" s="46" customFormat="1" ht="14.1" customHeight="1" x14ac:dyDescent="0.25">
      <c r="B33" s="117"/>
      <c r="C33" s="8">
        <v>31</v>
      </c>
      <c r="D33" s="9" t="s">
        <v>211</v>
      </c>
      <c r="E33" s="26">
        <f>IF(E16&lt;&gt;"",E16,5)</f>
        <v>5</v>
      </c>
      <c r="F33" s="26">
        <f t="shared" ref="F33:N33" si="17">IF(F16&lt;&gt;"",F16,5)</f>
        <v>5</v>
      </c>
      <c r="G33" s="26">
        <f t="shared" si="17"/>
        <v>5</v>
      </c>
      <c r="H33" s="26">
        <f t="shared" si="17"/>
        <v>5</v>
      </c>
      <c r="I33" s="26">
        <f t="shared" si="17"/>
        <v>5</v>
      </c>
      <c r="J33" s="26">
        <f t="shared" si="17"/>
        <v>5</v>
      </c>
      <c r="K33" s="26">
        <f t="shared" si="17"/>
        <v>5</v>
      </c>
      <c r="L33" s="26">
        <f t="shared" si="17"/>
        <v>5</v>
      </c>
      <c r="M33" s="26">
        <f t="shared" si="17"/>
        <v>5</v>
      </c>
      <c r="N33" s="26">
        <f t="shared" si="17"/>
        <v>5</v>
      </c>
      <c r="O33" s="11" t="s">
        <v>128</v>
      </c>
      <c r="P33" s="4"/>
      <c r="Q33" s="55" t="s">
        <v>212</v>
      </c>
      <c r="R33" s="56"/>
      <c r="S33" s="52"/>
      <c r="AB33" s="53"/>
    </row>
    <row r="34" spans="2:29" s="46" customFormat="1" ht="14.1" customHeight="1" x14ac:dyDescent="0.25">
      <c r="B34" s="117"/>
      <c r="C34" s="8">
        <v>32</v>
      </c>
      <c r="D34" s="9" t="s">
        <v>213</v>
      </c>
      <c r="E34" s="26">
        <f>IF(E8="No Underdrain",0,(MIN(E33,E32)))</f>
        <v>0</v>
      </c>
      <c r="F34" s="26">
        <f t="shared" ref="F34:N34" si="18">IF(F8="No Underdrain",0,(MIN(F33,F32)))</f>
        <v>0</v>
      </c>
      <c r="G34" s="26">
        <f t="shared" si="18"/>
        <v>0</v>
      </c>
      <c r="H34" s="26">
        <f t="shared" si="18"/>
        <v>0</v>
      </c>
      <c r="I34" s="26">
        <f t="shared" si="18"/>
        <v>0</v>
      </c>
      <c r="J34" s="26">
        <f t="shared" si="18"/>
        <v>0</v>
      </c>
      <c r="K34" s="26">
        <f t="shared" si="18"/>
        <v>0</v>
      </c>
      <c r="L34" s="26">
        <f t="shared" si="18"/>
        <v>0</v>
      </c>
      <c r="M34" s="26">
        <f t="shared" si="18"/>
        <v>0</v>
      </c>
      <c r="N34" s="26">
        <f t="shared" si="18"/>
        <v>0</v>
      </c>
      <c r="O34" s="11" t="s">
        <v>128</v>
      </c>
      <c r="P34" s="4"/>
      <c r="Q34" s="55" t="s">
        <v>214</v>
      </c>
      <c r="R34" s="56"/>
      <c r="S34" s="52"/>
      <c r="AB34" s="53"/>
    </row>
    <row r="35" spans="2:29" s="46" customFormat="1" ht="14.1" customHeight="1" x14ac:dyDescent="0.25">
      <c r="B35" s="117"/>
      <c r="C35" s="8">
        <v>33</v>
      </c>
      <c r="D35" s="9" t="s">
        <v>215</v>
      </c>
      <c r="E35" s="26">
        <f t="shared" ref="E35:N35" si="19">E34*6</f>
        <v>0</v>
      </c>
      <c r="F35" s="26">
        <f t="shared" si="19"/>
        <v>0</v>
      </c>
      <c r="G35" s="26">
        <f t="shared" si="19"/>
        <v>0</v>
      </c>
      <c r="H35" s="26">
        <f t="shared" si="19"/>
        <v>0</v>
      </c>
      <c r="I35" s="26">
        <f t="shared" si="19"/>
        <v>0</v>
      </c>
      <c r="J35" s="26">
        <f t="shared" si="19"/>
        <v>0</v>
      </c>
      <c r="K35" s="26">
        <f t="shared" si="19"/>
        <v>0</v>
      </c>
      <c r="L35" s="26">
        <f t="shared" si="19"/>
        <v>0</v>
      </c>
      <c r="M35" s="26">
        <f t="shared" si="19"/>
        <v>0</v>
      </c>
      <c r="N35" s="26">
        <f t="shared" si="19"/>
        <v>0</v>
      </c>
      <c r="O35" s="11" t="s">
        <v>22</v>
      </c>
      <c r="P35" s="4"/>
      <c r="Q35" s="55" t="s">
        <v>216</v>
      </c>
      <c r="R35" s="56"/>
      <c r="S35" s="52"/>
      <c r="AB35" s="53"/>
    </row>
    <row r="36" spans="2:29" s="46" customFormat="1" ht="14.1" customHeight="1" x14ac:dyDescent="0.25">
      <c r="B36" s="117"/>
      <c r="C36" s="8">
        <v>34</v>
      </c>
      <c r="D36" s="9" t="s">
        <v>217</v>
      </c>
      <c r="E36" s="26">
        <f>1-E21</f>
        <v>0</v>
      </c>
      <c r="F36" s="26">
        <f t="shared" ref="F36:N36" si="20">1-F21</f>
        <v>0</v>
      </c>
      <c r="G36" s="26">
        <f t="shared" si="20"/>
        <v>0</v>
      </c>
      <c r="H36" s="26">
        <f t="shared" si="20"/>
        <v>0</v>
      </c>
      <c r="I36" s="26">
        <f t="shared" si="20"/>
        <v>0</v>
      </c>
      <c r="J36" s="26">
        <f t="shared" si="20"/>
        <v>0</v>
      </c>
      <c r="K36" s="26">
        <f t="shared" si="20"/>
        <v>0</v>
      </c>
      <c r="L36" s="26">
        <f t="shared" si="20"/>
        <v>0</v>
      </c>
      <c r="M36" s="26">
        <f t="shared" si="20"/>
        <v>0</v>
      </c>
      <c r="N36" s="26">
        <f t="shared" si="20"/>
        <v>0</v>
      </c>
      <c r="O36" s="11" t="s">
        <v>19</v>
      </c>
      <c r="P36" s="4"/>
      <c r="Q36" s="55" t="s">
        <v>218</v>
      </c>
      <c r="R36" s="56"/>
      <c r="S36" s="52"/>
      <c r="AB36" s="53"/>
    </row>
    <row r="37" spans="2:29" s="46" customFormat="1" ht="14.1" customHeight="1" x14ac:dyDescent="0.25">
      <c r="B37" s="117"/>
      <c r="C37" s="8">
        <v>35</v>
      </c>
      <c r="D37" s="9" t="s">
        <v>219</v>
      </c>
      <c r="E37" s="26">
        <f>IF(E18&lt;&gt;"",E18,IF(E6="Unvegetated",0.4-E22,0.25-E22))</f>
        <v>0.2</v>
      </c>
      <c r="F37" s="26">
        <f t="shared" ref="F37:N37" si="21">IF(F18&lt;&gt;"",F18,IF(F6="Unvegetated",0.4-F22,0.25-F22))</f>
        <v>0.2</v>
      </c>
      <c r="G37" s="26">
        <f t="shared" si="21"/>
        <v>0.2</v>
      </c>
      <c r="H37" s="26">
        <f t="shared" si="21"/>
        <v>0.2</v>
      </c>
      <c r="I37" s="26">
        <f t="shared" si="21"/>
        <v>0.2</v>
      </c>
      <c r="J37" s="26">
        <f t="shared" si="21"/>
        <v>0.2</v>
      </c>
      <c r="K37" s="26">
        <f t="shared" si="21"/>
        <v>0.2</v>
      </c>
      <c r="L37" s="26">
        <f t="shared" si="21"/>
        <v>0.2</v>
      </c>
      <c r="M37" s="26">
        <f t="shared" si="21"/>
        <v>0.2</v>
      </c>
      <c r="N37" s="26">
        <f t="shared" si="21"/>
        <v>0.2</v>
      </c>
      <c r="O37" s="11" t="s">
        <v>19</v>
      </c>
      <c r="P37" s="4"/>
      <c r="Q37" s="55" t="s">
        <v>220</v>
      </c>
      <c r="R37" s="56"/>
      <c r="S37" s="52"/>
      <c r="AB37" s="53"/>
    </row>
    <row r="38" spans="2:29" s="46" customFormat="1" ht="14.1" customHeight="1" x14ac:dyDescent="0.25">
      <c r="B38" s="117"/>
      <c r="C38" s="8">
        <v>36</v>
      </c>
      <c r="D38" s="9" t="s">
        <v>221</v>
      </c>
      <c r="E38" s="26">
        <f>IF(E19&lt;&gt;"",E19,IF(E8="No Underdrain",0,0.4))</f>
        <v>0.4</v>
      </c>
      <c r="F38" s="26">
        <f t="shared" ref="F38:N38" si="22">IF(F19&lt;&gt;"",F19,IF(F8="No Underdrain",0,0.4))</f>
        <v>0.4</v>
      </c>
      <c r="G38" s="26">
        <f t="shared" si="22"/>
        <v>0.4</v>
      </c>
      <c r="H38" s="26">
        <f t="shared" si="22"/>
        <v>0.4</v>
      </c>
      <c r="I38" s="26">
        <f t="shared" si="22"/>
        <v>0.4</v>
      </c>
      <c r="J38" s="26">
        <f t="shared" si="22"/>
        <v>0.4</v>
      </c>
      <c r="K38" s="26">
        <f t="shared" si="22"/>
        <v>0.4</v>
      </c>
      <c r="L38" s="26">
        <f t="shared" si="22"/>
        <v>0.4</v>
      </c>
      <c r="M38" s="26">
        <f t="shared" si="22"/>
        <v>0.4</v>
      </c>
      <c r="N38" s="26">
        <f t="shared" si="22"/>
        <v>0.4</v>
      </c>
      <c r="O38" s="11" t="s">
        <v>19</v>
      </c>
      <c r="P38" s="4"/>
      <c r="Q38" s="55" t="s">
        <v>222</v>
      </c>
      <c r="R38" s="56"/>
      <c r="S38" s="52"/>
      <c r="AB38" s="53"/>
    </row>
    <row r="39" spans="2:29" s="46" customFormat="1" ht="14.1" customHeight="1" x14ac:dyDescent="0.25">
      <c r="B39" s="117"/>
      <c r="C39" s="8">
        <v>37</v>
      </c>
      <c r="D39" s="9" t="s">
        <v>223</v>
      </c>
      <c r="E39" s="26">
        <f>(E11*E36)+(E12*E37)+((E13-E14)*E38)</f>
        <v>0</v>
      </c>
      <c r="F39" s="26">
        <f t="shared" ref="F39:N39" si="23">(F11*F36)+(F12*F37)+((F13-F14)*F38)</f>
        <v>0</v>
      </c>
      <c r="G39" s="26">
        <f t="shared" si="23"/>
        <v>0</v>
      </c>
      <c r="H39" s="26">
        <f t="shared" si="23"/>
        <v>0</v>
      </c>
      <c r="I39" s="26">
        <f t="shared" si="23"/>
        <v>0</v>
      </c>
      <c r="J39" s="26">
        <f t="shared" si="23"/>
        <v>0</v>
      </c>
      <c r="K39" s="26">
        <f t="shared" si="23"/>
        <v>0</v>
      </c>
      <c r="L39" s="26">
        <f t="shared" si="23"/>
        <v>0</v>
      </c>
      <c r="M39" s="26">
        <f t="shared" si="23"/>
        <v>0</v>
      </c>
      <c r="N39" s="26">
        <f t="shared" si="23"/>
        <v>0</v>
      </c>
      <c r="O39" s="11" t="s">
        <v>22</v>
      </c>
      <c r="P39" s="4"/>
      <c r="Q39" s="55" t="s">
        <v>224</v>
      </c>
      <c r="R39" s="56"/>
      <c r="S39" s="52" t="str">
        <f>IF(E40&gt;24,"Warning","Ok")</f>
        <v>Ok</v>
      </c>
      <c r="T39" s="46" t="str">
        <f t="shared" ref="T39:AB39" si="24">IF(F40&gt;24,"Warning","Ok")</f>
        <v>Ok</v>
      </c>
      <c r="U39" s="46" t="str">
        <f t="shared" si="24"/>
        <v>Ok</v>
      </c>
      <c r="V39" s="46" t="str">
        <f t="shared" si="24"/>
        <v>Ok</v>
      </c>
      <c r="W39" s="46" t="str">
        <f t="shared" si="24"/>
        <v>Ok</v>
      </c>
      <c r="X39" s="46" t="str">
        <f t="shared" si="24"/>
        <v>Ok</v>
      </c>
      <c r="Y39" s="46" t="str">
        <f t="shared" si="24"/>
        <v>Ok</v>
      </c>
      <c r="Z39" s="46" t="str">
        <f t="shared" si="24"/>
        <v>Ok</v>
      </c>
      <c r="AA39" s="46" t="str">
        <f t="shared" si="24"/>
        <v>Ok</v>
      </c>
      <c r="AB39" s="53" t="str">
        <f t="shared" si="24"/>
        <v>Ok</v>
      </c>
      <c r="AC39" s="46" t="s">
        <v>225</v>
      </c>
    </row>
    <row r="40" spans="2:29" s="46" customFormat="1" ht="14.1" customHeight="1" x14ac:dyDescent="0.25">
      <c r="B40" s="117"/>
      <c r="C40" s="8">
        <v>38</v>
      </c>
      <c r="D40" s="9" t="s">
        <v>226</v>
      </c>
      <c r="E40" s="25">
        <f>IF(E3="-",0,
IF(AND(E7="Lined",E34=0),"&gt;120",
(IF(AND(E7="Lined",E34&lt;&gt;0),ROUND((E11/E34),0),
IF(AND(E7="Unlined",E4+E34&lt;&gt;0),(E11/(E34+E4)),0)))))</f>
        <v>0</v>
      </c>
      <c r="F40" s="25">
        <f t="shared" ref="F40:N40" si="25">IF(F3="-",0,
IF(AND(F7="Lined",F34=0),"&gt;120",
(IF(AND(F7="Lined",F34&lt;&gt;0),ROUND((F11/F34),0),
IF(AND(F7="Unlined",F4+F34&lt;&gt;0),(F11/(F34+F4)),0)))))</f>
        <v>0</v>
      </c>
      <c r="G40" s="25">
        <f t="shared" si="25"/>
        <v>0</v>
      </c>
      <c r="H40" s="25">
        <f t="shared" si="25"/>
        <v>0</v>
      </c>
      <c r="I40" s="25">
        <f t="shared" si="25"/>
        <v>0</v>
      </c>
      <c r="J40" s="25">
        <f t="shared" si="25"/>
        <v>0</v>
      </c>
      <c r="K40" s="25">
        <f t="shared" si="25"/>
        <v>0</v>
      </c>
      <c r="L40" s="25">
        <f t="shared" si="25"/>
        <v>0</v>
      </c>
      <c r="M40" s="25">
        <f t="shared" si="25"/>
        <v>0</v>
      </c>
      <c r="N40" s="25">
        <f t="shared" si="25"/>
        <v>0</v>
      </c>
      <c r="O40" s="11" t="s">
        <v>196</v>
      </c>
      <c r="P40" s="4"/>
      <c r="Q40" s="55" t="s">
        <v>227</v>
      </c>
      <c r="R40" s="56"/>
      <c r="S40" s="52"/>
      <c r="AB40" s="53"/>
    </row>
    <row r="41" spans="2:29" s="46" customFormat="1" ht="14.1" customHeight="1" x14ac:dyDescent="0.25">
      <c r="B41" s="117"/>
      <c r="C41" s="8">
        <v>39</v>
      </c>
      <c r="D41" s="9" t="s">
        <v>228</v>
      </c>
      <c r="E41" s="25">
        <f>IF(E3="-",0,IF(AND(E7="Lined",E8="No Underdrain"),"n/a",ROUND(IF(E7="Lined",(E39/E34),IF(E7="Unlined",(E39/(E34+E4)),0)),0)))</f>
        <v>0</v>
      </c>
      <c r="F41" s="25">
        <f t="shared" ref="F41:N41" si="26">IF(F3="-",0,IF(AND(F7="Lined",F8="No Underdrain"),"n/a",ROUND(IF(F7="Lined",(F39/F34),IF(F7="Unlined",(F39/(F34+F4)),0)),0)))</f>
        <v>0</v>
      </c>
      <c r="G41" s="25">
        <f t="shared" si="26"/>
        <v>0</v>
      </c>
      <c r="H41" s="25">
        <f t="shared" si="26"/>
        <v>0</v>
      </c>
      <c r="I41" s="25">
        <f t="shared" si="26"/>
        <v>0</v>
      </c>
      <c r="J41" s="25">
        <f t="shared" si="26"/>
        <v>0</v>
      </c>
      <c r="K41" s="25">
        <f t="shared" si="26"/>
        <v>0</v>
      </c>
      <c r="L41" s="25">
        <f t="shared" si="26"/>
        <v>0</v>
      </c>
      <c r="M41" s="25">
        <f t="shared" si="26"/>
        <v>0</v>
      </c>
      <c r="N41" s="25">
        <f t="shared" si="26"/>
        <v>0</v>
      </c>
      <c r="O41" s="11" t="s">
        <v>196</v>
      </c>
      <c r="P41" s="4"/>
      <c r="Q41" s="55" t="s">
        <v>229</v>
      </c>
      <c r="R41" s="56"/>
      <c r="S41" s="52"/>
      <c r="U41" s="60"/>
      <c r="AB41" s="53"/>
    </row>
    <row r="42" spans="2:29" s="46" customFormat="1" ht="14.1" customHeight="1" x14ac:dyDescent="0.25">
      <c r="B42" s="117"/>
      <c r="C42" s="8">
        <v>40</v>
      </c>
      <c r="D42" s="9" t="s">
        <v>230</v>
      </c>
      <c r="E42" s="26">
        <f t="shared" ref="E42:N42" si="27">E35+E39</f>
        <v>0</v>
      </c>
      <c r="F42" s="26">
        <f t="shared" si="27"/>
        <v>0</v>
      </c>
      <c r="G42" s="26">
        <f t="shared" si="27"/>
        <v>0</v>
      </c>
      <c r="H42" s="26">
        <f t="shared" si="27"/>
        <v>0</v>
      </c>
      <c r="I42" s="26">
        <f t="shared" si="27"/>
        <v>0</v>
      </c>
      <c r="J42" s="26">
        <f t="shared" si="27"/>
        <v>0</v>
      </c>
      <c r="K42" s="26">
        <f t="shared" si="27"/>
        <v>0</v>
      </c>
      <c r="L42" s="26">
        <f t="shared" si="27"/>
        <v>0</v>
      </c>
      <c r="M42" s="26">
        <f t="shared" si="27"/>
        <v>0</v>
      </c>
      <c r="N42" s="26">
        <f t="shared" si="27"/>
        <v>0</v>
      </c>
      <c r="O42" s="11" t="s">
        <v>22</v>
      </c>
      <c r="P42" s="4"/>
      <c r="Q42" s="55" t="s">
        <v>231</v>
      </c>
      <c r="R42" s="56"/>
      <c r="S42" s="52"/>
      <c r="AB42" s="53"/>
    </row>
    <row r="43" spans="2:29" s="46" customFormat="1" ht="14.1" customHeight="1" x14ac:dyDescent="0.25">
      <c r="B43" s="117"/>
      <c r="C43" s="8">
        <v>41</v>
      </c>
      <c r="D43" s="9" t="s">
        <v>232</v>
      </c>
      <c r="E43" s="25">
        <f t="shared" ref="E43:N43" si="28">1.5*E30</f>
        <v>0</v>
      </c>
      <c r="F43" s="25">
        <f t="shared" si="28"/>
        <v>0</v>
      </c>
      <c r="G43" s="25">
        <f t="shared" si="28"/>
        <v>0</v>
      </c>
      <c r="H43" s="25">
        <f t="shared" si="28"/>
        <v>0</v>
      </c>
      <c r="I43" s="25">
        <f t="shared" si="28"/>
        <v>0</v>
      </c>
      <c r="J43" s="25">
        <f t="shared" si="28"/>
        <v>0</v>
      </c>
      <c r="K43" s="25">
        <f t="shared" si="28"/>
        <v>0</v>
      </c>
      <c r="L43" s="25">
        <f t="shared" si="28"/>
        <v>0</v>
      </c>
      <c r="M43" s="25">
        <f t="shared" si="28"/>
        <v>0</v>
      </c>
      <c r="N43" s="25">
        <f t="shared" si="28"/>
        <v>0</v>
      </c>
      <c r="O43" s="11" t="s">
        <v>65</v>
      </c>
      <c r="P43" s="4"/>
      <c r="Q43" s="55" t="s">
        <v>233</v>
      </c>
      <c r="R43" s="56"/>
      <c r="S43" s="52"/>
      <c r="AB43" s="53"/>
    </row>
    <row r="44" spans="2:29" s="46" customFormat="1" ht="14.1" customHeight="1" x14ac:dyDescent="0.25">
      <c r="B44" s="117"/>
      <c r="C44" s="8">
        <v>42</v>
      </c>
      <c r="D44" s="9" t="s">
        <v>234</v>
      </c>
      <c r="E44" s="25">
        <f>MIN(E43,(E42/12)*E10)</f>
        <v>0</v>
      </c>
      <c r="F44" s="25">
        <f t="shared" ref="F44:N44" si="29">MIN(F43,(F42/12)*F10)</f>
        <v>0</v>
      </c>
      <c r="G44" s="25">
        <f t="shared" si="29"/>
        <v>0</v>
      </c>
      <c r="H44" s="25">
        <f t="shared" si="29"/>
        <v>0</v>
      </c>
      <c r="I44" s="25">
        <f t="shared" si="29"/>
        <v>0</v>
      </c>
      <c r="J44" s="25">
        <f t="shared" si="29"/>
        <v>0</v>
      </c>
      <c r="K44" s="25">
        <f t="shared" si="29"/>
        <v>0</v>
      </c>
      <c r="L44" s="25">
        <f t="shared" si="29"/>
        <v>0</v>
      </c>
      <c r="M44" s="25">
        <f t="shared" si="29"/>
        <v>0</v>
      </c>
      <c r="N44" s="25">
        <f t="shared" si="29"/>
        <v>0</v>
      </c>
      <c r="O44" s="11" t="s">
        <v>65</v>
      </c>
      <c r="P44" s="4"/>
      <c r="Q44" s="55" t="s">
        <v>235</v>
      </c>
      <c r="R44" s="56"/>
      <c r="S44" s="52"/>
      <c r="AB44" s="53"/>
    </row>
    <row r="45" spans="2:29" s="46" customFormat="1" ht="14.1" customHeight="1" x14ac:dyDescent="0.25">
      <c r="B45" s="117"/>
      <c r="C45" s="8">
        <v>43</v>
      </c>
      <c r="D45" s="9" t="s">
        <v>236</v>
      </c>
      <c r="E45" s="25">
        <f t="shared" ref="E45:N45" si="30">0.75*E30</f>
        <v>0</v>
      </c>
      <c r="F45" s="25">
        <f t="shared" si="30"/>
        <v>0</v>
      </c>
      <c r="G45" s="25">
        <f t="shared" si="30"/>
        <v>0</v>
      </c>
      <c r="H45" s="25">
        <f t="shared" si="30"/>
        <v>0</v>
      </c>
      <c r="I45" s="25">
        <f t="shared" si="30"/>
        <v>0</v>
      </c>
      <c r="J45" s="25">
        <f t="shared" si="30"/>
        <v>0</v>
      </c>
      <c r="K45" s="25">
        <f t="shared" si="30"/>
        <v>0</v>
      </c>
      <c r="L45" s="25">
        <f t="shared" si="30"/>
        <v>0</v>
      </c>
      <c r="M45" s="25">
        <f t="shared" si="30"/>
        <v>0</v>
      </c>
      <c r="N45" s="25">
        <f t="shared" si="30"/>
        <v>0</v>
      </c>
      <c r="O45" s="11" t="s">
        <v>65</v>
      </c>
      <c r="P45" s="4"/>
      <c r="Q45" s="55" t="s">
        <v>237</v>
      </c>
      <c r="R45" s="56"/>
      <c r="S45" s="61"/>
      <c r="T45" s="45"/>
      <c r="AB45" s="53"/>
    </row>
    <row r="46" spans="2:29" ht="14.1" customHeight="1" x14ac:dyDescent="0.25">
      <c r="B46" s="117"/>
      <c r="C46" s="8">
        <v>44</v>
      </c>
      <c r="D46" s="9" t="s">
        <v>238</v>
      </c>
      <c r="E46" s="25">
        <f>MIN(E45,(E39/12)*E10)</f>
        <v>0</v>
      </c>
      <c r="F46" s="25">
        <f t="shared" ref="F46:N46" si="31">MIN(F45,(F39/12)*F10)</f>
        <v>0</v>
      </c>
      <c r="G46" s="25">
        <f t="shared" si="31"/>
        <v>0</v>
      </c>
      <c r="H46" s="25">
        <f t="shared" si="31"/>
        <v>0</v>
      </c>
      <c r="I46" s="25">
        <f t="shared" si="31"/>
        <v>0</v>
      </c>
      <c r="J46" s="25">
        <f t="shared" si="31"/>
        <v>0</v>
      </c>
      <c r="K46" s="25">
        <f t="shared" si="31"/>
        <v>0</v>
      </c>
      <c r="L46" s="25">
        <f t="shared" si="31"/>
        <v>0</v>
      </c>
      <c r="M46" s="25">
        <f t="shared" si="31"/>
        <v>0</v>
      </c>
      <c r="N46" s="25">
        <f t="shared" si="31"/>
        <v>0</v>
      </c>
      <c r="O46" s="11" t="s">
        <v>65</v>
      </c>
      <c r="P46" s="4"/>
      <c r="Q46" s="55" t="s">
        <v>239</v>
      </c>
      <c r="R46" s="56"/>
      <c r="S46" s="61"/>
      <c r="AB46" s="62"/>
    </row>
    <row r="47" spans="2:29" ht="14.1" customHeight="1" x14ac:dyDescent="0.25">
      <c r="B47" s="117"/>
      <c r="C47" s="8">
        <v>45</v>
      </c>
      <c r="D47" s="9" t="s">
        <v>240</v>
      </c>
      <c r="E47" s="26">
        <f>IF(OR(E5="",E5="-",E5=0,E40&gt;96,E30=0),0,MAX((E44/E43),(E46/E45)))</f>
        <v>0</v>
      </c>
      <c r="F47" s="26">
        <f t="shared" ref="F47:N47" si="32">IF(OR(F5="",F5="-",F5=0,F40&gt;96,F30=0),0,MAX((F44/F43),(F46/F45)))</f>
        <v>0</v>
      </c>
      <c r="G47" s="26">
        <f t="shared" si="32"/>
        <v>0</v>
      </c>
      <c r="H47" s="26">
        <f t="shared" si="32"/>
        <v>0</v>
      </c>
      <c r="I47" s="26">
        <f t="shared" si="32"/>
        <v>0</v>
      </c>
      <c r="J47" s="26">
        <f t="shared" si="32"/>
        <v>0</v>
      </c>
      <c r="K47" s="26">
        <f t="shared" si="32"/>
        <v>0</v>
      </c>
      <c r="L47" s="26">
        <f t="shared" si="32"/>
        <v>0</v>
      </c>
      <c r="M47" s="26">
        <f t="shared" si="32"/>
        <v>0</v>
      </c>
      <c r="N47" s="26">
        <f t="shared" si="32"/>
        <v>0</v>
      </c>
      <c r="O47" s="11" t="s">
        <v>73</v>
      </c>
      <c r="P47" s="4"/>
      <c r="Q47" s="55" t="s">
        <v>241</v>
      </c>
      <c r="R47" s="56"/>
      <c r="S47" s="61"/>
      <c r="AB47" s="62"/>
    </row>
    <row r="48" spans="2:29" ht="14.1" customHeight="1" x14ac:dyDescent="0.25">
      <c r="B48" s="110" t="s">
        <v>130</v>
      </c>
      <c r="C48" s="8">
        <v>46</v>
      </c>
      <c r="D48" s="9" t="s">
        <v>242</v>
      </c>
      <c r="E48" s="26" t="str">
        <f>IF(E3="-","-",IF((E29+'[1]Step 1. DCV'!E39)&gt;='[1]Step 2. Retention Requirements'!E15,"Yes","No"))</f>
        <v>-</v>
      </c>
      <c r="F48" s="26" t="str">
        <f>IF(F3="-","-",IF((F29+'[1]Step 1. DCV'!F39)&gt;='[1]Step 2. Retention Requirements'!F15,"Yes","No"))</f>
        <v>-</v>
      </c>
      <c r="G48" s="26" t="str">
        <f>IF(G3="-","-",IF((G29+'[1]Step 1. DCV'!G39)&gt;='[1]Step 2. Retention Requirements'!G15,"Yes","No"))</f>
        <v>-</v>
      </c>
      <c r="H48" s="26" t="str">
        <f>IF(H3="-","-",IF((H29+'[1]Step 1. DCV'!H39)&gt;='[1]Step 2. Retention Requirements'!H15,"Yes","No"))</f>
        <v>-</v>
      </c>
      <c r="I48" s="26" t="str">
        <f>IF(I3="-","-",IF((I29+'[1]Step 1. DCV'!I39)&gt;='[1]Step 2. Retention Requirements'!I15,"Yes","No"))</f>
        <v>-</v>
      </c>
      <c r="J48" s="26" t="str">
        <f>IF(J3="-","-",IF((J29+'[1]Step 1. DCV'!J39)&gt;='[1]Step 2. Retention Requirements'!J15,"Yes","No"))</f>
        <v>-</v>
      </c>
      <c r="K48" s="26" t="str">
        <f>IF(K3="-","-",IF((K29+'[1]Step 1. DCV'!K39)&gt;='[1]Step 2. Retention Requirements'!K15,"Yes","No"))</f>
        <v>-</v>
      </c>
      <c r="L48" s="26" t="str">
        <f>IF(L3="-","-",IF((L29+'[1]Step 1. DCV'!L39)&gt;='[1]Step 2. Retention Requirements'!L15,"Yes","No"))</f>
        <v>-</v>
      </c>
      <c r="M48" s="26" t="str">
        <f>IF(M3="-","-",IF((M29+'[1]Step 1. DCV'!M39)&gt;='[1]Step 2. Retention Requirements'!M15,"Yes","No"))</f>
        <v>-</v>
      </c>
      <c r="N48" s="26" t="str">
        <f>IF(N3="-","-",IF((N29+'[1]Step 1. DCV'!N39)&gt;='[1]Step 2. Retention Requirements'!N15,"Yes","No"))</f>
        <v>-</v>
      </c>
      <c r="O48" s="11" t="s">
        <v>34</v>
      </c>
      <c r="P48" s="4"/>
      <c r="Q48" s="55" t="s">
        <v>243</v>
      </c>
      <c r="R48" s="56"/>
      <c r="S48" s="63" t="str">
        <f>IF(E48="No","Warning","Ok")</f>
        <v>Ok</v>
      </c>
      <c r="T48" s="64" t="str">
        <f t="shared" ref="T48:AB48" si="33">IF(F48="No","Warning","Ok")</f>
        <v>Ok</v>
      </c>
      <c r="U48" s="64" t="str">
        <f t="shared" si="33"/>
        <v>Ok</v>
      </c>
      <c r="V48" s="64" t="str">
        <f t="shared" si="33"/>
        <v>Ok</v>
      </c>
      <c r="W48" s="64" t="str">
        <f t="shared" si="33"/>
        <v>Ok</v>
      </c>
      <c r="X48" s="64" t="str">
        <f t="shared" si="33"/>
        <v>Ok</v>
      </c>
      <c r="Y48" s="64" t="str">
        <f t="shared" si="33"/>
        <v>Ok</v>
      </c>
      <c r="Z48" s="64" t="str">
        <f t="shared" si="33"/>
        <v>Ok</v>
      </c>
      <c r="AA48" s="64" t="str">
        <f t="shared" si="33"/>
        <v>Ok</v>
      </c>
      <c r="AB48" s="65" t="str">
        <f t="shared" si="33"/>
        <v>Ok</v>
      </c>
      <c r="AC48" s="45" t="s">
        <v>244</v>
      </c>
    </row>
    <row r="49" spans="2:29" ht="14.1" customHeight="1" x14ac:dyDescent="0.25">
      <c r="B49" s="111"/>
      <c r="C49" s="8">
        <v>47</v>
      </c>
      <c r="D49" s="9" t="s">
        <v>245</v>
      </c>
      <c r="E49" s="26">
        <f>ROUND(IF(E28+E47&gt;1,1,E28+E47),2)</f>
        <v>0</v>
      </c>
      <c r="F49" s="26">
        <f t="shared" ref="F49:N49" si="34">ROUND(IF(F28+F47&gt;1,1,F28+F47),2)</f>
        <v>0</v>
      </c>
      <c r="G49" s="26">
        <f t="shared" si="34"/>
        <v>0</v>
      </c>
      <c r="H49" s="26">
        <f t="shared" si="34"/>
        <v>0</v>
      </c>
      <c r="I49" s="26">
        <f t="shared" si="34"/>
        <v>0</v>
      </c>
      <c r="J49" s="26">
        <f t="shared" si="34"/>
        <v>0</v>
      </c>
      <c r="K49" s="26">
        <f t="shared" si="34"/>
        <v>0</v>
      </c>
      <c r="L49" s="26">
        <f t="shared" si="34"/>
        <v>0</v>
      </c>
      <c r="M49" s="26">
        <f t="shared" si="34"/>
        <v>0</v>
      </c>
      <c r="N49" s="26">
        <f t="shared" si="34"/>
        <v>0</v>
      </c>
      <c r="O49" s="11" t="s">
        <v>73</v>
      </c>
      <c r="P49" s="4"/>
      <c r="Q49" s="55" t="s">
        <v>246</v>
      </c>
      <c r="R49" s="56"/>
      <c r="S49" s="66"/>
      <c r="T49" s="67"/>
      <c r="U49" s="67"/>
      <c r="V49" s="67"/>
      <c r="W49" s="67"/>
      <c r="X49" s="67"/>
      <c r="Y49" s="67"/>
      <c r="Z49" s="67"/>
      <c r="AA49" s="67"/>
      <c r="AB49" s="68"/>
    </row>
    <row r="50" spans="2:29" ht="14.1" customHeight="1" x14ac:dyDescent="0.25">
      <c r="B50" s="112"/>
      <c r="C50" s="8">
        <v>48</v>
      </c>
      <c r="D50" s="69" t="s">
        <v>247</v>
      </c>
      <c r="E50" s="70" t="str">
        <f>IF(OR(E3="",E3="-",E5=0),"n/a",IF(S49="Error",-E5,(E49*E5)-E5))</f>
        <v>n/a</v>
      </c>
      <c r="F50" s="70" t="str">
        <f t="shared" ref="F50:N50" si="35">IF(OR(F3="",F3="-",F5=0),"n/a",IF(T49="Error",-F5,(F49*F5)-F5))</f>
        <v>n/a</v>
      </c>
      <c r="G50" s="70" t="str">
        <f t="shared" si="35"/>
        <v>n/a</v>
      </c>
      <c r="H50" s="70" t="str">
        <f t="shared" si="35"/>
        <v>n/a</v>
      </c>
      <c r="I50" s="70" t="str">
        <f t="shared" si="35"/>
        <v>n/a</v>
      </c>
      <c r="J50" s="70" t="str">
        <f t="shared" si="35"/>
        <v>n/a</v>
      </c>
      <c r="K50" s="70" t="str">
        <f t="shared" si="35"/>
        <v>n/a</v>
      </c>
      <c r="L50" s="70" t="str">
        <f t="shared" si="35"/>
        <v>n/a</v>
      </c>
      <c r="M50" s="70" t="str">
        <f t="shared" si="35"/>
        <v>n/a</v>
      </c>
      <c r="N50" s="70" t="str">
        <f t="shared" si="35"/>
        <v>n/a</v>
      </c>
      <c r="O50" s="11" t="s">
        <v>65</v>
      </c>
      <c r="P50" s="4"/>
      <c r="Q50" s="71" t="s">
        <v>248</v>
      </c>
      <c r="R50" s="56"/>
      <c r="S50" s="72" t="str">
        <f>IF(E50&lt;0,"Warning","Ok")</f>
        <v>Ok</v>
      </c>
      <c r="T50" s="73" t="str">
        <f t="shared" ref="T50:AB50" si="36">IF(F50&lt;0,"Warning","Ok")</f>
        <v>Ok</v>
      </c>
      <c r="U50" s="73" t="str">
        <f t="shared" si="36"/>
        <v>Ok</v>
      </c>
      <c r="V50" s="73" t="str">
        <f t="shared" si="36"/>
        <v>Ok</v>
      </c>
      <c r="W50" s="73" t="str">
        <f t="shared" si="36"/>
        <v>Ok</v>
      </c>
      <c r="X50" s="73" t="str">
        <f t="shared" si="36"/>
        <v>Ok</v>
      </c>
      <c r="Y50" s="73" t="str">
        <f t="shared" si="36"/>
        <v>Ok</v>
      </c>
      <c r="Z50" s="73" t="str">
        <f t="shared" si="36"/>
        <v>Ok</v>
      </c>
      <c r="AA50" s="73" t="str">
        <f t="shared" si="36"/>
        <v>Ok</v>
      </c>
      <c r="AB50" s="74" t="str">
        <f t="shared" si="36"/>
        <v>Ok</v>
      </c>
      <c r="AC50" s="45" t="s">
        <v>249</v>
      </c>
    </row>
    <row r="51" spans="2:29" ht="12" customHeight="1" x14ac:dyDescent="0.25">
      <c r="B51" s="135" t="str">
        <f>IF(OR(B52&lt;&gt;"False",B53&lt;&gt;"False",B54&lt;&gt;"False",B55&lt;&gt;"False",B56&lt;&gt;"False", B57&lt;&gt;"False",B58&lt;&gt;"False",B59&lt;&gt;"False"),"Attention!","No Warning Messages")</f>
        <v>No Warning Messages</v>
      </c>
      <c r="C51" s="136"/>
      <c r="D51" s="136"/>
      <c r="E51" s="136"/>
      <c r="F51" s="136"/>
      <c r="G51" s="136"/>
      <c r="H51" s="136"/>
      <c r="I51" s="136"/>
      <c r="J51" s="136"/>
      <c r="K51" s="136"/>
      <c r="L51" s="136"/>
      <c r="M51" s="136"/>
      <c r="N51" s="136"/>
      <c r="O51" s="137"/>
      <c r="P51" s="4"/>
      <c r="Q51" s="75"/>
      <c r="R51" s="75"/>
    </row>
    <row r="52" spans="2:29" ht="12" customHeight="1" x14ac:dyDescent="0.25">
      <c r="B52" s="138" t="str">
        <f>IF(COUNTIF(S10:AB10,"Warning")&gt;=1,"- BMPs sized at &lt;3%, re-design BMP.","False")</f>
        <v>False</v>
      </c>
      <c r="C52" s="139"/>
      <c r="D52" s="139"/>
      <c r="E52" s="139"/>
      <c r="F52" s="139"/>
      <c r="G52" s="139"/>
      <c r="H52" s="139"/>
      <c r="I52" s="139"/>
      <c r="J52" s="139"/>
      <c r="K52" s="139"/>
      <c r="L52" s="139"/>
      <c r="M52" s="139"/>
      <c r="N52" s="139"/>
      <c r="O52" s="140"/>
      <c r="P52" s="4"/>
      <c r="Q52" s="75"/>
      <c r="R52" s="75"/>
    </row>
    <row r="53" spans="2:29" ht="12" customHeight="1" x14ac:dyDescent="0.25">
      <c r="B53" s="128" t="str">
        <f>IF(COUNTIF(S14:AB15,"Warning")&gt;=1,"- BMPs must have at least 3 inches of gravel below the underdrain. If lined, a maximum of 3 inches of gravel is permitted beneath underdrain","False")</f>
        <v>False</v>
      </c>
      <c r="C53" s="129"/>
      <c r="D53" s="129"/>
      <c r="E53" s="129"/>
      <c r="F53" s="129"/>
      <c r="G53" s="129"/>
      <c r="H53" s="129"/>
      <c r="I53" s="129"/>
      <c r="J53" s="129"/>
      <c r="K53" s="129"/>
      <c r="L53" s="129"/>
      <c r="M53" s="129"/>
      <c r="N53" s="129"/>
      <c r="O53" s="130"/>
      <c r="P53" s="4"/>
      <c r="Q53" s="75"/>
      <c r="R53" s="75"/>
    </row>
    <row r="54" spans="2:29" ht="12" customHeight="1" x14ac:dyDescent="0.25">
      <c r="B54" s="128" t="str">
        <f>IF(COUNTIF(S39:AB39,"Warning")&gt;=1,"-Vegetated BMPs with surface ponding drawdown times over 24 hours must be certified by a landscape architect or agronomist. All BMPs must have a surface ponding drawdown time of 96 hours or less.","False")</f>
        <v>False</v>
      </c>
      <c r="C54" s="129"/>
      <c r="D54" s="129"/>
      <c r="E54" s="129"/>
      <c r="F54" s="129"/>
      <c r="G54" s="129"/>
      <c r="H54" s="129"/>
      <c r="I54" s="129"/>
      <c r="J54" s="129"/>
      <c r="K54" s="129"/>
      <c r="L54" s="129"/>
      <c r="M54" s="129"/>
      <c r="N54" s="129"/>
      <c r="O54" s="130"/>
      <c r="P54" s="4"/>
      <c r="Q54" s="75"/>
      <c r="R54" s="75"/>
    </row>
    <row r="55" spans="2:29" ht="12" customHeight="1" x14ac:dyDescent="0.25">
      <c r="B55" s="128" t="str">
        <f>IF(COUNTIF(S9:AB9,"Warning")&gt;=1,"-Use of specialized or proprietary media requires submittal of supplemental information outlined in Appendix F of the BMPDM.","False")</f>
        <v>False</v>
      </c>
      <c r="C55" s="129"/>
      <c r="D55" s="129"/>
      <c r="E55" s="129"/>
      <c r="F55" s="129"/>
      <c r="G55" s="129"/>
      <c r="H55" s="129"/>
      <c r="I55" s="129"/>
      <c r="J55" s="129"/>
      <c r="K55" s="129"/>
      <c r="L55" s="129"/>
      <c r="M55" s="129"/>
      <c r="N55" s="129"/>
      <c r="O55" s="130"/>
      <c r="P55" s="4"/>
      <c r="Q55" s="75"/>
      <c r="R55" s="75"/>
    </row>
    <row r="56" spans="2:29" ht="12" customHeight="1" x14ac:dyDescent="0.25">
      <c r="B56" s="128" t="str">
        <f>IF(COUNTIF(S27:AB27,"Warning")&gt;=1,"-Retention storage must drawdown in 120 hours or less to quantify retention benefits.","False")</f>
        <v>False</v>
      </c>
      <c r="C56" s="129"/>
      <c r="D56" s="129"/>
      <c r="E56" s="129"/>
      <c r="F56" s="129"/>
      <c r="G56" s="129"/>
      <c r="H56" s="129"/>
      <c r="I56" s="129"/>
      <c r="J56" s="129"/>
      <c r="K56" s="129"/>
      <c r="L56" s="129"/>
      <c r="M56" s="129"/>
      <c r="N56" s="129"/>
      <c r="O56" s="130"/>
      <c r="P56" s="4"/>
      <c r="Q56" s="75"/>
      <c r="R56" s="75"/>
    </row>
    <row r="57" spans="2:29" ht="12" customHeight="1" x14ac:dyDescent="0.25">
      <c r="B57" s="128" t="str">
        <f>IF(COUNTIF(S12:AB12,"Warning")&gt;=1,"-BMPs with underdrains must have a soil media thickness of at least 18 inches.","False")</f>
        <v>False</v>
      </c>
      <c r="C57" s="129"/>
      <c r="D57" s="129"/>
      <c r="E57" s="129"/>
      <c r="F57" s="129"/>
      <c r="G57" s="129"/>
      <c r="H57" s="129"/>
      <c r="I57" s="129"/>
      <c r="J57" s="129"/>
      <c r="K57" s="129"/>
      <c r="L57" s="129"/>
      <c r="M57" s="129"/>
      <c r="N57" s="129"/>
      <c r="O57" s="130"/>
      <c r="P57" s="4"/>
      <c r="Q57" s="75"/>
      <c r="R57" s="75"/>
    </row>
    <row r="58" spans="2:29" ht="12" customHeight="1" x14ac:dyDescent="0.25">
      <c r="B58" s="128" t="str">
        <f>IF(COUNTIF(S48:AB48,"Warning")&gt;=1,"-Minimum annual retention criteria are not satisfied for each individual drainage area. Implement additional site design elements, increase structural BMP retention capacity, or demonstrate that such requirements are satisfied at the project-level.","False")</f>
        <v>False</v>
      </c>
      <c r="C58" s="129"/>
      <c r="D58" s="129"/>
      <c r="E58" s="129"/>
      <c r="F58" s="129"/>
      <c r="G58" s="129"/>
      <c r="H58" s="129"/>
      <c r="I58" s="129"/>
      <c r="J58" s="129"/>
      <c r="K58" s="129"/>
      <c r="L58" s="129"/>
      <c r="M58" s="129"/>
      <c r="N58" s="129"/>
      <c r="O58" s="130"/>
      <c r="P58" s="4"/>
      <c r="Q58" s="75"/>
      <c r="R58" s="75"/>
    </row>
    <row r="59" spans="2:29" ht="11.85" customHeight="1" x14ac:dyDescent="0.25">
      <c r="B59" s="131" t="str">
        <f>IF(COUNTIF(S50:AB50,"Warning")&gt;=1,"-This BMP does not fully satisfy the performance standards for pollutant control for the drainage area.","False")</f>
        <v>False</v>
      </c>
      <c r="C59" s="132"/>
      <c r="D59" s="132"/>
      <c r="E59" s="132"/>
      <c r="F59" s="132"/>
      <c r="G59" s="132"/>
      <c r="H59" s="132"/>
      <c r="I59" s="132"/>
      <c r="J59" s="132"/>
      <c r="K59" s="132"/>
      <c r="L59" s="132"/>
      <c r="M59" s="132"/>
      <c r="N59" s="132"/>
      <c r="O59" s="133"/>
      <c r="P59" s="4"/>
      <c r="Q59" s="75"/>
      <c r="R59" s="75"/>
    </row>
    <row r="60" spans="2:29" x14ac:dyDescent="0.25">
      <c r="B60" s="76"/>
      <c r="C60" s="77"/>
      <c r="D60" s="77"/>
      <c r="E60" s="77"/>
      <c r="F60" s="77"/>
      <c r="G60" s="77"/>
      <c r="H60" s="77"/>
      <c r="I60" s="77"/>
      <c r="J60" s="77"/>
      <c r="K60" s="77"/>
      <c r="L60" s="77"/>
      <c r="M60" s="77"/>
      <c r="N60" s="77"/>
      <c r="O60" s="77"/>
      <c r="P60" s="77"/>
      <c r="Q60" s="77"/>
      <c r="R60" s="77"/>
    </row>
    <row r="61" spans="2:29" x14ac:dyDescent="0.25">
      <c r="B61" s="76"/>
      <c r="C61" s="77"/>
      <c r="D61" s="77"/>
      <c r="E61" s="77"/>
      <c r="F61" s="77"/>
      <c r="G61" s="77"/>
      <c r="H61" s="77"/>
      <c r="I61" s="77"/>
      <c r="J61" s="77"/>
      <c r="K61" s="77"/>
      <c r="L61" s="77"/>
      <c r="M61" s="77"/>
      <c r="N61" s="77"/>
      <c r="O61" s="77"/>
      <c r="P61" s="77"/>
      <c r="Q61" s="77"/>
      <c r="R61" s="77"/>
    </row>
    <row r="62" spans="2:29" x14ac:dyDescent="0.25">
      <c r="B62" s="76"/>
      <c r="C62" s="77"/>
      <c r="D62" s="77"/>
      <c r="E62" s="77"/>
      <c r="F62" s="77"/>
      <c r="G62" s="77"/>
      <c r="H62" s="77"/>
      <c r="I62" s="77"/>
      <c r="J62" s="77"/>
      <c r="K62" s="77"/>
      <c r="L62" s="77"/>
      <c r="M62" s="77"/>
      <c r="N62" s="77"/>
      <c r="O62" s="77"/>
      <c r="P62" s="77"/>
      <c r="Q62" s="77"/>
      <c r="R62" s="77"/>
    </row>
    <row r="63" spans="2:29" x14ac:dyDescent="0.25">
      <c r="B63" s="76"/>
      <c r="C63" s="77"/>
      <c r="D63" s="77"/>
      <c r="E63" s="77"/>
      <c r="F63" s="77"/>
      <c r="G63" s="77"/>
      <c r="H63" s="77"/>
      <c r="I63" s="77"/>
      <c r="J63" s="77"/>
      <c r="K63" s="77"/>
      <c r="L63" s="77"/>
      <c r="M63" s="77"/>
      <c r="N63" s="77"/>
      <c r="O63" s="77"/>
      <c r="P63" s="77"/>
      <c r="Q63" s="77"/>
      <c r="R63" s="77"/>
    </row>
    <row r="64" spans="2:29" x14ac:dyDescent="0.25">
      <c r="B64" s="76"/>
      <c r="C64" s="77"/>
      <c r="D64" s="77"/>
      <c r="E64" s="77"/>
      <c r="F64" s="77"/>
      <c r="G64" s="77"/>
      <c r="H64" s="77"/>
      <c r="I64" s="77"/>
      <c r="J64" s="77"/>
      <c r="K64" s="77"/>
      <c r="L64" s="77"/>
      <c r="M64" s="77"/>
      <c r="N64" s="77"/>
      <c r="O64" s="77"/>
      <c r="P64" s="77"/>
      <c r="Q64" s="77"/>
      <c r="R64" s="77"/>
    </row>
    <row r="65" spans="2:18" x14ac:dyDescent="0.25">
      <c r="B65" s="76"/>
      <c r="C65" s="77"/>
      <c r="D65" s="77"/>
      <c r="E65" s="77"/>
      <c r="F65" s="77"/>
      <c r="G65" s="77"/>
      <c r="H65" s="77"/>
      <c r="I65" s="77"/>
      <c r="J65" s="77"/>
      <c r="K65" s="77"/>
      <c r="L65" s="77"/>
      <c r="M65" s="77"/>
      <c r="N65" s="77"/>
      <c r="O65" s="77"/>
      <c r="P65" s="77"/>
      <c r="Q65" s="77"/>
      <c r="R65" s="77"/>
    </row>
    <row r="66" spans="2:18" x14ac:dyDescent="0.25">
      <c r="B66" s="76"/>
      <c r="C66" s="77"/>
      <c r="D66" s="77"/>
      <c r="E66" s="77"/>
      <c r="F66" s="77"/>
      <c r="G66" s="77"/>
      <c r="H66" s="77"/>
      <c r="I66" s="77"/>
      <c r="J66" s="77"/>
      <c r="K66" s="77"/>
      <c r="L66" s="77"/>
      <c r="M66" s="77"/>
      <c r="N66" s="77"/>
      <c r="O66" s="77"/>
      <c r="P66" s="77"/>
      <c r="Q66" s="77"/>
      <c r="R66" s="77"/>
    </row>
    <row r="67" spans="2:18" x14ac:dyDescent="0.25">
      <c r="B67" s="76"/>
      <c r="C67" s="77"/>
      <c r="D67" s="77"/>
      <c r="E67" s="77"/>
      <c r="F67" s="77"/>
      <c r="G67" s="77"/>
      <c r="H67" s="77"/>
      <c r="I67" s="77"/>
      <c r="J67" s="77"/>
      <c r="K67" s="77"/>
      <c r="L67" s="77"/>
      <c r="M67" s="77"/>
      <c r="N67" s="77"/>
      <c r="O67" s="77"/>
      <c r="P67" s="77"/>
      <c r="Q67" s="77"/>
      <c r="R67" s="77"/>
    </row>
    <row r="68" spans="2:18" x14ac:dyDescent="0.25">
      <c r="B68" s="76"/>
      <c r="C68" s="77"/>
      <c r="D68" s="77"/>
      <c r="E68" s="77"/>
      <c r="F68" s="77"/>
      <c r="G68" s="77"/>
      <c r="H68" s="77"/>
      <c r="I68" s="77"/>
      <c r="J68" s="77"/>
      <c r="K68" s="77"/>
      <c r="L68" s="77"/>
      <c r="M68" s="77"/>
      <c r="N68" s="77"/>
      <c r="O68" s="77"/>
      <c r="P68" s="77"/>
      <c r="Q68" s="77"/>
      <c r="R68" s="77"/>
    </row>
    <row r="69" spans="2:18" x14ac:dyDescent="0.25">
      <c r="B69" s="76"/>
      <c r="C69" s="77"/>
      <c r="D69" s="77"/>
      <c r="E69" s="77"/>
      <c r="F69" s="77"/>
      <c r="G69" s="77"/>
      <c r="H69" s="77"/>
      <c r="I69" s="77"/>
      <c r="J69" s="77"/>
      <c r="K69" s="77"/>
      <c r="L69" s="77"/>
      <c r="M69" s="77"/>
      <c r="N69" s="77"/>
      <c r="O69" s="77"/>
      <c r="P69" s="77"/>
      <c r="Q69" s="77"/>
      <c r="R69" s="77"/>
    </row>
    <row r="70" spans="2:18" x14ac:dyDescent="0.25">
      <c r="B70" s="76"/>
      <c r="C70" s="77"/>
      <c r="D70" s="77"/>
      <c r="E70" s="77"/>
      <c r="F70" s="77"/>
      <c r="G70" s="77"/>
      <c r="H70" s="77"/>
      <c r="I70" s="77"/>
      <c r="J70" s="77"/>
      <c r="K70" s="77"/>
      <c r="L70" s="77"/>
      <c r="M70" s="77"/>
      <c r="N70" s="77"/>
      <c r="O70" s="77"/>
      <c r="P70" s="77"/>
      <c r="Q70" s="77"/>
      <c r="R70" s="77"/>
    </row>
    <row r="71" spans="2:18" x14ac:dyDescent="0.25">
      <c r="B71" s="76"/>
      <c r="C71" s="77"/>
      <c r="D71" s="77"/>
      <c r="E71" s="77"/>
      <c r="F71" s="77"/>
      <c r="G71" s="77"/>
      <c r="H71" s="77"/>
      <c r="I71" s="77"/>
      <c r="J71" s="77"/>
      <c r="K71" s="77"/>
      <c r="L71" s="77"/>
      <c r="M71" s="77"/>
      <c r="N71" s="77"/>
      <c r="O71" s="77"/>
      <c r="P71" s="77"/>
      <c r="Q71" s="77"/>
      <c r="R71" s="77"/>
    </row>
    <row r="72" spans="2:18" x14ac:dyDescent="0.25">
      <c r="B72" s="76"/>
      <c r="C72" s="77"/>
      <c r="D72" s="77"/>
      <c r="E72" s="77"/>
      <c r="F72" s="77"/>
      <c r="G72" s="77"/>
      <c r="H72" s="77"/>
      <c r="I72" s="77"/>
      <c r="J72" s="77"/>
      <c r="K72" s="77"/>
      <c r="L72" s="77"/>
      <c r="M72" s="77"/>
      <c r="N72" s="77"/>
      <c r="O72" s="77"/>
      <c r="P72" s="77"/>
      <c r="Q72" s="77"/>
      <c r="R72" s="77"/>
    </row>
    <row r="73" spans="2:18" ht="18" customHeight="1" x14ac:dyDescent="0.25">
      <c r="B73" s="76"/>
      <c r="C73" s="77"/>
      <c r="D73" s="77"/>
      <c r="E73" s="77"/>
      <c r="F73" s="77"/>
      <c r="G73" s="77"/>
      <c r="H73" s="77"/>
      <c r="I73" s="77"/>
      <c r="J73" s="77"/>
      <c r="K73" s="77"/>
      <c r="L73" s="77"/>
      <c r="M73" s="77"/>
      <c r="N73" s="77"/>
      <c r="O73" s="77"/>
      <c r="P73" s="77"/>
      <c r="Q73" s="77"/>
      <c r="R73" s="77"/>
    </row>
    <row r="74" spans="2:18" ht="18" customHeight="1" x14ac:dyDescent="0.25">
      <c r="B74" s="76"/>
      <c r="C74" s="77"/>
      <c r="D74" s="77"/>
      <c r="E74" s="77"/>
      <c r="F74" s="77"/>
      <c r="G74" s="77"/>
      <c r="H74" s="77"/>
      <c r="I74" s="77"/>
      <c r="J74" s="77"/>
      <c r="K74" s="77"/>
      <c r="L74" s="77"/>
      <c r="M74" s="77"/>
      <c r="N74" s="77"/>
      <c r="O74" s="77"/>
      <c r="P74" s="77"/>
      <c r="Q74" s="77"/>
      <c r="R74" s="77"/>
    </row>
    <row r="75" spans="2:18" ht="18" customHeight="1" x14ac:dyDescent="0.25">
      <c r="B75" s="76"/>
      <c r="C75" s="77"/>
      <c r="D75" s="77"/>
      <c r="E75" s="77"/>
      <c r="F75" s="77"/>
      <c r="G75" s="77"/>
      <c r="H75" s="77"/>
      <c r="I75" s="77"/>
      <c r="J75" s="77"/>
      <c r="K75" s="77"/>
      <c r="L75" s="77"/>
      <c r="M75" s="77"/>
      <c r="N75" s="77"/>
      <c r="O75" s="77"/>
      <c r="P75" s="77"/>
      <c r="Q75" s="77"/>
      <c r="R75" s="77"/>
    </row>
    <row r="76" spans="2:18" ht="18" customHeight="1" x14ac:dyDescent="0.25">
      <c r="B76" s="76"/>
      <c r="C76" s="77"/>
      <c r="D76" s="77"/>
      <c r="E76" s="77"/>
      <c r="F76" s="77"/>
      <c r="G76" s="77"/>
      <c r="H76" s="77"/>
      <c r="I76" s="77"/>
      <c r="J76" s="77"/>
      <c r="K76" s="77"/>
      <c r="L76" s="77"/>
      <c r="M76" s="77"/>
      <c r="N76" s="77"/>
      <c r="O76" s="77"/>
      <c r="P76" s="77"/>
      <c r="Q76" s="77"/>
      <c r="R76" s="77"/>
    </row>
    <row r="77" spans="2:18" x14ac:dyDescent="0.25">
      <c r="B77" s="134"/>
      <c r="C77" s="134"/>
      <c r="D77" s="134"/>
      <c r="E77" s="134"/>
      <c r="F77" s="134"/>
      <c r="G77" s="134"/>
      <c r="H77" s="134"/>
      <c r="I77" s="134"/>
      <c r="J77" s="134"/>
      <c r="K77" s="134"/>
      <c r="L77" s="134"/>
      <c r="M77" s="134"/>
      <c r="N77" s="134"/>
      <c r="O77" s="134"/>
      <c r="P77" s="134"/>
      <c r="Q77" s="134"/>
      <c r="R77" s="78"/>
    </row>
  </sheetData>
  <sheetProtection algorithmName="SHA-512" hashValue="lv244t8NxV8HorH1w8PBVOebtkNDzckHE+GWNQ0qXUjBhZ0Gtm9wheDscmMZGPxRg3ifVr0HDsB0dITGD3Ms8A==" saltValue="tWmTCWFf6hzHdE3b58n2hg==" spinCount="100000" sheet="1" formatCells="0" formatColumns="0" formatRows="0" insertColumns="0" insertRows="0" insertHyperlinks="0" deleteColumns="0" deleteRows="0" sort="0" autoFilter="0" pivotTables="0"/>
  <mergeCells count="16">
    <mergeCell ref="B57:O57"/>
    <mergeCell ref="B58:O58"/>
    <mergeCell ref="B59:O59"/>
    <mergeCell ref="B77:Q77"/>
    <mergeCell ref="B51:O51"/>
    <mergeCell ref="B52:O52"/>
    <mergeCell ref="B53:O53"/>
    <mergeCell ref="B54:O54"/>
    <mergeCell ref="B55:O55"/>
    <mergeCell ref="B56:O56"/>
    <mergeCell ref="B48:B50"/>
    <mergeCell ref="B1:O1"/>
    <mergeCell ref="S2:AB2"/>
    <mergeCell ref="B3:B19"/>
    <mergeCell ref="B20:B30"/>
    <mergeCell ref="B31:B47"/>
  </mergeCells>
  <conditionalFormatting sqref="E40:N40">
    <cfRule type="expression" dxfId="19" priority="17">
      <formula>S$40="Warning"</formula>
    </cfRule>
    <cfRule type="expression" dxfId="18" priority="19">
      <formula>S$39="Warning"</formula>
    </cfRule>
  </conditionalFormatting>
  <conditionalFormatting sqref="E50:N50">
    <cfRule type="cellIs" dxfId="17" priority="20" operator="equal">
      <formula>0</formula>
    </cfRule>
  </conditionalFormatting>
  <conditionalFormatting sqref="E50:N50">
    <cfRule type="expression" dxfId="16" priority="21">
      <formula>S$50="Warning"</formula>
    </cfRule>
  </conditionalFormatting>
  <conditionalFormatting sqref="E48:N48">
    <cfRule type="expression" dxfId="15" priority="18">
      <formula>S$48="Warning"</formula>
    </cfRule>
  </conditionalFormatting>
  <conditionalFormatting sqref="E14:E15 K14:N15">
    <cfRule type="expression" dxfId="14" priority="16">
      <formula>OR(E$8="No Underdrain", E$8="")</formula>
    </cfRule>
  </conditionalFormatting>
  <conditionalFormatting sqref="E16:N19">
    <cfRule type="expression" dxfId="13" priority="15">
      <formula>OR(E$9="Standard", E$9="")</formula>
    </cfRule>
  </conditionalFormatting>
  <conditionalFormatting sqref="F14:F15">
    <cfRule type="expression" dxfId="12" priority="14">
      <formula>OR(F$8="No Underdrain", F$8="")</formula>
    </cfRule>
  </conditionalFormatting>
  <conditionalFormatting sqref="G14:G15">
    <cfRule type="expression" dxfId="11" priority="13">
      <formula>OR(G$8="No Underdrain", G$8="")</formula>
    </cfRule>
  </conditionalFormatting>
  <conditionalFormatting sqref="H14:H15">
    <cfRule type="expression" dxfId="10" priority="12">
      <formula>OR(H$8="No Underdrain", H$8="")</formula>
    </cfRule>
  </conditionalFormatting>
  <conditionalFormatting sqref="I14:I15">
    <cfRule type="expression" dxfId="9" priority="11">
      <formula>OR(I$8="No Underdrain", I$8="")</formula>
    </cfRule>
  </conditionalFormatting>
  <conditionalFormatting sqref="J14:J15">
    <cfRule type="expression" dxfId="8" priority="10">
      <formula>OR(J$8="No Underdrain", J$8="")</formula>
    </cfRule>
  </conditionalFormatting>
  <conditionalFormatting sqref="E10:N10">
    <cfRule type="expression" dxfId="7" priority="9">
      <formula>S$10="Warning"</formula>
    </cfRule>
  </conditionalFormatting>
  <conditionalFormatting sqref="E12:N12">
    <cfRule type="expression" dxfId="6" priority="8">
      <formula>S$12="Warning"</formula>
    </cfRule>
  </conditionalFormatting>
  <conditionalFormatting sqref="E14:N14">
    <cfRule type="expression" dxfId="5" priority="6">
      <formula>S$15="Warning"</formula>
    </cfRule>
    <cfRule type="expression" dxfId="4" priority="7">
      <formula>S$14="Warning"</formula>
    </cfRule>
  </conditionalFormatting>
  <conditionalFormatting sqref="E27:N27">
    <cfRule type="expression" dxfId="3" priority="5">
      <formula>S$27="Warning"</formula>
    </cfRule>
  </conditionalFormatting>
  <conditionalFormatting sqref="E9:N9">
    <cfRule type="expression" dxfId="2" priority="4">
      <formula>S$9="Warning"</formula>
    </cfRule>
  </conditionalFormatting>
  <conditionalFormatting sqref="B52:O59">
    <cfRule type="containsText" dxfId="1" priority="2" operator="containsText" text="False">
      <formula>NOT(ISERROR(SEARCH("False",B52)))</formula>
    </cfRule>
  </conditionalFormatting>
  <conditionalFormatting sqref="B51:O51">
    <cfRule type="containsText" dxfId="0" priority="1" operator="containsText" text="No Warning Messages">
      <formula>NOT(ISERROR(SEARCH("No Warning Messages",B51)))</formula>
    </cfRule>
  </conditionalFormatting>
  <dataValidations count="5">
    <dataValidation type="decimal" operator="greaterThanOrEqual" allowBlank="1" showDropDown="1" showInputMessage="1" showErrorMessage="1" sqref="E15:N19" xr:uid="{7573D33E-CEA5-4FD6-A461-DE5116FE40C4}">
      <formula1>0.01</formula1>
    </dataValidation>
    <dataValidation type="list" allowBlank="1" showInputMessage="1" showErrorMessage="1" sqref="E6:N6" xr:uid="{A64C46F9-2F61-4DB4-BF79-970966922520}">
      <formula1>"Vegetated,Unvegetated"</formula1>
    </dataValidation>
    <dataValidation type="list" allowBlank="1" showInputMessage="1" showErrorMessage="1" sqref="E7:N7" xr:uid="{717ABB64-8A47-49C6-B81A-4AFAF98CE4E2}">
      <formula1>"Lined,Unlined"</formula1>
    </dataValidation>
    <dataValidation type="list" allowBlank="1" showInputMessage="1" showErrorMessage="1" sqref="E8:N8" xr:uid="{30614D82-09A9-40ED-9487-22A35F3444B6}">
      <formula1>"Underdrain,No Underdrain"</formula1>
    </dataValidation>
    <dataValidation type="list" allowBlank="1" showInputMessage="1" showErrorMessage="1" sqref="E9:N9" xr:uid="{3F4F6FC2-CE5A-441E-A509-4C7D0AD93D8D}">
      <formula1>"Standard,Specialized"</formula1>
    </dataValidation>
  </dataValidations>
  <pageMargins left="0.7" right="0.7" top="0.75" bottom="0.75" header="0.3" footer="0.3"/>
  <pageSetup paperSize="3" scale="8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Step 1. DCV</vt:lpstr>
      <vt:lpstr>Step 2. Retention Requirements</vt:lpstr>
      <vt:lpstr>Step 3. BMP Performance</vt:lpstr>
      <vt:lpstr>'Step 3. BMP Performance'!Print_Area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Nichole Fine</dc:creator>
  <cp:lastModifiedBy>Nichole Fine</cp:lastModifiedBy>
  <cp:lastPrinted>2023-07-26T23:18:46Z</cp:lastPrinted>
  <dcterms:created xsi:type="dcterms:W3CDTF">2023-07-17T14:18:29Z</dcterms:created>
  <dcterms:modified xsi:type="dcterms:W3CDTF">2023-08-02T15:01:08Z</dcterms:modified>
</cp:coreProperties>
</file>